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Z:\ECSG\2017\Documents\ECSG001-17 v8.0 Volume - Final Set\"/>
    </mc:Choice>
  </mc:AlternateContent>
  <bookViews>
    <workbookView xWindow="0" yWindow="0" windowWidth="25260" windowHeight="8115"/>
  </bookViews>
  <sheets>
    <sheet name="Summary - Submissions" sheetId="56" r:id="rId1"/>
    <sheet name="Summary - Responses" sheetId="75" r:id="rId2"/>
    <sheet name="B1" sheetId="60" r:id="rId3"/>
    <sheet name="B2" sheetId="76" r:id="rId4"/>
    <sheet name="B3" sheetId="70" r:id="rId5"/>
    <sheet name="B4" sheetId="71" r:id="rId6"/>
    <sheet name="B5" sheetId="72" r:id="rId7"/>
    <sheet name="B6" sheetId="73" r:id="rId8"/>
    <sheet name="B7" sheetId="74" r:id="rId9"/>
    <sheet name="General or Multiple Books" sheetId="67" r:id="rId10"/>
  </sheets>
  <definedNames>
    <definedName name="_xlnm._FilterDatabase" localSheetId="2" hidden="1">'B1'!$A$3:$L$47</definedName>
    <definedName name="_xlnm._FilterDatabase" localSheetId="3" hidden="1">'B2'!$A$3:$K$434</definedName>
    <definedName name="_xlnm._FilterDatabase" localSheetId="4" hidden="1">'B3'!$A$3:$K$32</definedName>
    <definedName name="_xlnm._FilterDatabase" localSheetId="5" hidden="1">'B4'!$A$3:$BY$166</definedName>
    <definedName name="_xlnm._FilterDatabase" localSheetId="6" hidden="1">'B5'!$A$3:$K$18</definedName>
    <definedName name="_xlnm._FilterDatabase" localSheetId="7" hidden="1">'B6'!$A$3:$CL$321</definedName>
    <definedName name="_xlnm._FilterDatabase" localSheetId="9" hidden="1">'General or Multiple Books'!$A$3:$L$5</definedName>
    <definedName name="_ftn1" localSheetId="2">'B1'!#REF!</definedName>
    <definedName name="_ftn1" localSheetId="3">'B2'!#REF!</definedName>
    <definedName name="_ftn1" localSheetId="9">'General or Multiple Books'!#REF!</definedName>
    <definedName name="_ftn1" localSheetId="1">'Summary - Responses'!#REF!</definedName>
    <definedName name="_ftn1" localSheetId="0">'Summary - Submissions'!#REF!</definedName>
    <definedName name="_ftn2" localSheetId="2">'B1'!#REF!</definedName>
    <definedName name="_ftn2" localSheetId="3">'B2'!#REF!</definedName>
    <definedName name="_ftn2" localSheetId="9">'General or Multiple Books'!#REF!</definedName>
    <definedName name="_ftn2" localSheetId="1">'Summary - Responses'!#REF!</definedName>
    <definedName name="_ftn2" localSheetId="0">'Summary - Submissions'!#REF!</definedName>
    <definedName name="_ftnref1" localSheetId="2">'B1'!#REF!</definedName>
    <definedName name="_ftnref1" localSheetId="3">'B2'!#REF!</definedName>
    <definedName name="_ftnref1" localSheetId="9">'General or Multiple Books'!#REF!</definedName>
    <definedName name="_ftnref1" localSheetId="1">'Summary - Responses'!#REF!</definedName>
    <definedName name="_ftnref1" localSheetId="0">'Summary - Submissions'!#REF!</definedName>
    <definedName name="_ftnref2" localSheetId="2">'B1'!#REF!</definedName>
    <definedName name="_ftnref2" localSheetId="3">'B2'!$H$184</definedName>
    <definedName name="_ftnref2" localSheetId="9">'General or Multiple Books'!#REF!</definedName>
    <definedName name="_ftnref2" localSheetId="1">'Summary - Responses'!#REF!</definedName>
    <definedName name="_ftnref2" localSheetId="0">'Summary - Submissions'!#REF!</definedName>
    <definedName name="_GoBack" localSheetId="2">'B1'!#REF!</definedName>
    <definedName name="_GoBack" localSheetId="3">'B2'!#REF!</definedName>
    <definedName name="_GoBack" localSheetId="9">'General or Multiple Books'!#REF!</definedName>
    <definedName name="_GoBack" localSheetId="1">'Summary - Responses'!#REF!</definedName>
    <definedName name="_GoBack" localSheetId="0">'Summary - Submissions'!#REF!</definedName>
    <definedName name="_Toc353925040" localSheetId="2">'B1'!#REF!</definedName>
    <definedName name="_Toc353925040" localSheetId="3">'B2'!#REF!</definedName>
    <definedName name="_Toc353925040" localSheetId="9">'General or Multiple Books'!#REF!</definedName>
    <definedName name="_Toc353925040" localSheetId="1">'Summary - Responses'!#REF!</definedName>
    <definedName name="_Toc353925040" localSheetId="0">'Summary - Submissions'!#REF!</definedName>
    <definedName name="_Toc353925041" localSheetId="2">'B1'!#REF!</definedName>
    <definedName name="_Toc353925041" localSheetId="3">'B2'!#REF!</definedName>
    <definedName name="_Toc353925041" localSheetId="9">'General or Multiple Books'!#REF!</definedName>
    <definedName name="_Toc353925041" localSheetId="1">'Summary - Responses'!#REF!</definedName>
    <definedName name="_Toc353925041" localSheetId="0">'Summary - Submissions'!#REF!</definedName>
    <definedName name="_Toc353925045" localSheetId="2">'B1'!#REF!</definedName>
    <definedName name="_Toc353925045" localSheetId="3">'B2'!#REF!</definedName>
    <definedName name="_Toc353925045" localSheetId="9">'General or Multiple Books'!#REF!</definedName>
    <definedName name="_Toc353925045" localSheetId="1">'Summary - Responses'!#REF!</definedName>
    <definedName name="_Toc353925045" localSheetId="0">'Summary - Submissions'!#REF!</definedName>
    <definedName name="Bw2new">#REF!</definedName>
    <definedName name="Responses" localSheetId="2">#REF!</definedName>
    <definedName name="Responses" localSheetId="3">#REF!</definedName>
    <definedName name="Responses" localSheetId="9">#REF!</definedName>
    <definedName name="Responses" localSheetId="1">#REF!</definedName>
    <definedName name="Responses" localSheetId="0">#REF!</definedName>
    <definedName name="Responses">#REF!</definedName>
    <definedName name="Responses2" localSheetId="2">#REF!</definedName>
    <definedName name="Responses2" localSheetId="3">#REF!</definedName>
    <definedName name="Responses2" localSheetId="9">#REF!</definedName>
    <definedName name="Responses2" localSheetId="1">#REF!</definedName>
    <definedName name="Responses2" localSheetId="0">#REF!</definedName>
    <definedName name="Responses2">#REF!</definedName>
    <definedName name="zdxdfhg">#REF!</definedName>
  </definedNames>
  <calcPr calcId="152511"/>
</workbook>
</file>

<file path=xl/calcChain.xml><?xml version="1.0" encoding="utf-8"?>
<calcChain xmlns="http://schemas.openxmlformats.org/spreadsheetml/2006/main">
  <c r="C11" i="75" l="1"/>
  <c r="D11" i="75"/>
  <c r="E11" i="75"/>
  <c r="F11" i="75"/>
  <c r="B11" i="75"/>
  <c r="G4" i="75"/>
  <c r="G5" i="75"/>
  <c r="G6" i="75"/>
  <c r="G7" i="75"/>
  <c r="G8" i="75"/>
  <c r="G9" i="75"/>
  <c r="G10" i="75"/>
  <c r="G3" i="75"/>
  <c r="C8" i="56"/>
  <c r="D8" i="56"/>
  <c r="C18" i="56"/>
  <c r="G11" i="75" l="1"/>
  <c r="K28" i="70"/>
  <c r="K29" i="70" s="1"/>
  <c r="J28" i="70"/>
  <c r="J29" i="70" s="1"/>
  <c r="K24" i="70"/>
  <c r="J24" i="70"/>
  <c r="K21" i="70"/>
  <c r="J21" i="70"/>
  <c r="J6" i="70"/>
  <c r="J7" i="70" s="1"/>
</calcChain>
</file>

<file path=xl/sharedStrings.xml><?xml version="1.0" encoding="utf-8"?>
<sst xmlns="http://schemas.openxmlformats.org/spreadsheetml/2006/main" count="5299" uniqueCount="1651">
  <si>
    <t>Book</t>
  </si>
  <si>
    <t>Page</t>
  </si>
  <si>
    <t>Section</t>
  </si>
  <si>
    <t>Comment/Question</t>
  </si>
  <si>
    <t>Line No. (Where applicable)</t>
  </si>
  <si>
    <t>M</t>
  </si>
  <si>
    <t>Submission No.</t>
  </si>
  <si>
    <t>Consultation Feedback</t>
  </si>
  <si>
    <t>ET Review</t>
  </si>
  <si>
    <t>D</t>
  </si>
  <si>
    <t>Request
Addition / Deletion / Modification / Volume Comment</t>
  </si>
  <si>
    <t>Total Number</t>
  </si>
  <si>
    <t>Submission</t>
  </si>
  <si>
    <t>ET Response (if applicable; eg. in case of rejection - may be published)</t>
  </si>
  <si>
    <t>A</t>
  </si>
  <si>
    <t>Schemes</t>
  </si>
  <si>
    <t>3.2</t>
  </si>
  <si>
    <t>3.2.1</t>
  </si>
  <si>
    <t>3.1.2</t>
  </si>
  <si>
    <t>4.2.3.4.2</t>
  </si>
  <si>
    <t>4.3.4.1.2.1</t>
  </si>
  <si>
    <t>2.2.1.2</t>
  </si>
  <si>
    <t>Submissions</t>
  </si>
  <si>
    <t>Retailers</t>
  </si>
  <si>
    <t>PSPs</t>
  </si>
  <si>
    <t>Vendors</t>
  </si>
  <si>
    <t>Processors</t>
  </si>
  <si>
    <t>B1</t>
  </si>
  <si>
    <t>B2</t>
  </si>
  <si>
    <t>B3</t>
  </si>
  <si>
    <t>B4</t>
  </si>
  <si>
    <t>B6</t>
  </si>
  <si>
    <t>B7</t>
  </si>
  <si>
    <t>General or Multiple Books</t>
  </si>
  <si>
    <t>Total</t>
  </si>
  <si>
    <t>Comments</t>
  </si>
  <si>
    <t>2.2</t>
  </si>
  <si>
    <t>Standard Responses</t>
  </si>
  <si>
    <t>Accepted</t>
  </si>
  <si>
    <t>Comment is Accepted and suggested action taken.</t>
  </si>
  <si>
    <t>Later</t>
  </si>
  <si>
    <t>Comment will be considered for a later release of the Volume (group does not reject the comment, but will not include it in this release)</t>
  </si>
  <si>
    <t>Acknowledged</t>
  </si>
  <si>
    <t>Comment is a statement which the Expert Team does not reject, however there is nothing to do.</t>
  </si>
  <si>
    <t>Clarification</t>
  </si>
  <si>
    <t>Comment is unclear and requires further clarification to be answered, or CSG has supplied clarification on received comment</t>
  </si>
  <si>
    <t>Rejected</t>
  </si>
  <si>
    <t>CSG rejects the comment for the supplied reason</t>
  </si>
  <si>
    <t>B5</t>
  </si>
  <si>
    <t>2.2.1.1.</t>
  </si>
  <si>
    <t xml:space="preserve">We believe this mechanism for priority selection implementation does not correspond to the needs of the consumers. </t>
  </si>
  <si>
    <t>We believe this mechanism for priority selection implementation does not correspond to the needs of the consumers.</t>
  </si>
  <si>
    <t>2.2.1.3.</t>
  </si>
  <si>
    <t xml:space="preserve">This option for priority selection implementation provides consumers with the widest range of opportunities. Choice is always beneficial for consumers. </t>
  </si>
  <si>
    <t>Book 3 (line 277-280) include an explanation about acquirer responsibility to correctly translate a unique identifier used for pre-authorisations. We think this explanation would be valuable to have already in book 2 and propose the following addition to the text of Req T167: “…It is up to the Acquirer to correctly translate a unique identifier used by the Merchant to the one used within A2I. (It could be the same, only part of it or a new one)</t>
  </si>
  <si>
    <t xml:space="preserve">The clarification box starting on line 176 clarify that the examples in section 2.2 are only for illustration purposes. However, when going through the examples, we find that the text is sometimes written so they can be interpreted as being requirements anyway. We propose a walk-through and update of the text regarding priority selection to make sure it is clear what are requirement and what is only illustrating examples. </t>
  </si>
  <si>
    <t>2.4.1.1</t>
  </si>
  <si>
    <t>In the table, reference is made to a “footer no 4” however, no footer number 4 is present below the table so this should be corrected</t>
  </si>
  <si>
    <t>We think it would be valuable if an explanation box is added in the beginning of section 4 with some guidance on how to read the flow figures included in this section. (Figure 40-46)</t>
  </si>
  <si>
    <t>2.1/ or 2.2</t>
  </si>
  <si>
    <t>According to the IFR, the definition of the user (cardholder) experience on the POI is the sole/exclusive responsibility of the merchant. We think we have to add this postulate in the section 2.1 (Introduction) or 2.2 (Implementation guidance on priority selection and choice of application)</t>
  </si>
  <si>
    <t>2.2.1.</t>
  </si>
  <si>
    <t xml:space="preserve">We need to distinguish the choice of application between the two contacless form factors: card and mobile. The user experiences are different. For contactless cards, the choice is made on the Merchant POI and for contactless mobile, it can be made on the mobile (User Interface/UI)
The priority selection management (currently based on EMVCo Contactless Entry Point) between the contactless mobile and the POI has to be reviewed. The cardholder can define on its mobile (wallet) his default application (brand) and this default application has to be selected by the POI in accordance with the IFR (Art 8)he selection of the AID (Application IDentifier) in the candidate list of the AIDs mutually supported by the mobile and the POI,  has to be based on the application priority (API- Application Priority Indicator) of the mobile which indicates the default application chosen by the cardholder, and not (as currently) on the application priority of the POI of the merchant  .
</t>
  </si>
  <si>
    <t>4.2.3.4.1.2</t>
  </si>
  <si>
    <t>617-631</t>
  </si>
  <si>
    <t>The “IFR Req T2” requirement is too general in the first part of the sentence (just paraphrasing the IFR) and is superseded and/or wrong in the last part of the sentence (“and the Cardholder is clearly given the possibility to override the Acceptor’s priority selection”). More precise requirements can be found in the rest of the Volume (eg T50, T51 or Implementation Guidelines in Book 6). We suggest to delete the complete “IFR Req T2” Requirement.</t>
  </si>
  <si>
    <t>694-716</t>
  </si>
  <si>
    <t>168-180</t>
  </si>
  <si>
    <t>It should be clearly stated here that it is up to the merchant to choose the implementation he wants on his acceptance points, not up to the schemes, acquirers or processors.</t>
  </si>
  <si>
    <t>168-319</t>
  </si>
  <si>
    <t>The readability of this section could be improved. The implementation guidelines for the choice of application obviously depend on the payment context. We therefore suggest to move these examples to section 3 (“Implementation Guidelines per payment context”)</t>
  </si>
  <si>
    <t>567-600</t>
  </si>
  <si>
    <t>Chip contactless and Mobile contactless are different payment contexts. We propose to separate these in 2 different sections. (And for each describe the Choice of Application).</t>
  </si>
  <si>
    <t>601-617</t>
  </si>
  <si>
    <t>Please add implementation guidelines for MOTO (Mail Order / Telephone Order) transactions, including the choice of application in these payment contexts.</t>
  </si>
  <si>
    <t>602-616</t>
  </si>
  <si>
    <t>Please describe implementation guidelines for 1-clic transactions (notably with the choice of application with or without brand selection after the 1-clic)</t>
  </si>
  <si>
    <t>Chip Contactless and Mobile Contactless are different environments. We suggest to have 2 separate Terminal Requirements for each of the 2 environments, and therefore to add a requirement specifically dedicated to mobile contactless, where the cardholder can set his own preferences and priorities on his mobile.
For mobile contactless the cardholder has the capability to define its preferred application to be selected by the POI. Therefore the selection of the application in the candidate list of the mutually supported AIDs, should be based on the application priority (Application Priority Indicator) of the mobile which indicates the preferred application chosen by the cardholder, and not (as for example for contactless cards in one-tap mode) on the application priority of the POI of the retailer.</t>
  </si>
  <si>
    <t>08-14</t>
  </si>
  <si>
    <t>2.2.1.1</t>
  </si>
  <si>
    <t>182 - 198</t>
  </si>
  <si>
    <t>We believe that Acceptor shall not be allowed to pre-select the application. This option do not represent the best model for consumers because it does not guarantee full transparency and consequent full awareness in the choice of application before the payment process. The override procedure is in fact very complex. Therefore, we call for the deletion of the aforementioned paragraph, wishing that “acceptors pre-selection” option will not be taken under consideration. In case the option is allowed, then the override mechanism should be clearly displayed on the terminal screem.</t>
  </si>
  <si>
    <t>8-9</t>
  </si>
  <si>
    <t>216-219</t>
  </si>
  <si>
    <t>We believe that the choice of application by the sole cardholder is the option that guarantees the highest level of protection for cardholders’ interests, providing them full awareness and transparency.</t>
  </si>
  <si>
    <t>262-282</t>
  </si>
  <si>
    <t>2.2.1.3</t>
  </si>
  <si>
    <t>1.1.1</t>
  </si>
  <si>
    <t xml:space="preserve">Throughout this section application pre-selection is used. Better to use priority selection in order to align with the IFR wording and the wording in Book 2. </t>
  </si>
  <si>
    <t>2.2.1.2.</t>
  </si>
  <si>
    <t>2.2.1.2.1</t>
  </si>
  <si>
    <t>For inserting the card, no override option is specified. This in contradiction to line 223 where  is said that the override option will be described in the next section. So, is this override allowed or not?</t>
  </si>
  <si>
    <t>2.3</t>
  </si>
  <si>
    <t>Make more clear whether it is the case that local language AND English may be displayed on the card as card category OR that the local language could REPLACE English term. In the latter case, this could cause confusion when, for example, a Polish card holder uses his commercial/credit/prepaid/debit card and the card category is displayed in Polish language. Preference is to use ONLY English language for the card categories.</t>
  </si>
  <si>
    <t>1.2</t>
  </si>
  <si>
    <t xml:space="preserve">Make more clear that an “opt-in “ for application selection (e.g. by pressing a button)  in advance of interaction with the card is considered a cardholder override.   </t>
  </si>
  <si>
    <t>Please change the wording Pre-paid to Prepaid (prepaid). This is the general used terminology.</t>
  </si>
  <si>
    <t>Add some examples (guidelines, Book 6) how information about  priority brand and accepted payment brands  at the POS should look like.</t>
  </si>
  <si>
    <t>Although stated as a may, we are not in favour of solutions based on BIN ranges. BIN ranges are quite complex, and difficult to manage. Also some overlap in ranges may occur. At best the solution should be for a temporary period.</t>
  </si>
  <si>
    <t>4.6.3</t>
  </si>
  <si>
    <t>Annex 1</t>
  </si>
  <si>
    <t xml:space="preserve">Three implementation examples are described. They all seem to be in line with the regulations (i.e. no technical mechanisms limiting the choice of merchant and cardholder with ultimate choice for cardholder ).  Depending on the situation in a particular market, one solution could be more appropriate than another.
As today, the DPA sees example 2 (Override option from an upfront screen before the EMV payment process starts with Chip contact or contactless)  as the best implementation for the Dutch market.  (see further comments   with each of the implementation examples). </t>
  </si>
  <si>
    <t xml:space="preserve">Example 1: Override option during EMV chip with contact payment process. For contact transactions this is seen already today. Merchant  may propose his preferred brand and the cardholder has the option to choose another brand.  For contactless transactions nothing is written related to this implementation example.  
However, for contactless a second tap would be needed in order to implement the override option. Either cardholder must confirm the merchant preferred brand by a second tap or must change the merchant preferred brand and then do a second tap. This will result in a less optimal user payment experience and the product proposition of contactless payments (quick and easy) will be seriously undermined.  </t>
  </si>
  <si>
    <t xml:space="preserve">Example 2: Override option from an upfront screen before the EMV payment process starts with Chip contact or contactless. This example combines two application selection mechanisms. First, an automatic application selection mechanism  (with possibility for merchant to put his a preferred brand on top of the list) in case cardholder is indifferent to choice of brand. Second, a standard  EMV manual application selection in case cardholder wants to make a choice. For this implementation additional specifications and terminal developments are needed. 
The advantage of this implementation would be that cardholders can pay as they do today. No extra step in the payment process is needed, no need for a double tap in case of contactless payments and merchants can have their transactions with the brands they prefer. Only those cardholders who “opt in” for choice of application ‘pay the price’, i.e.  extra steps in the payment process or a double tap in case of a contactless transaction. </t>
  </si>
  <si>
    <t xml:space="preserve">Example 3: Choice of application by the sole cardholder during the EMV payment process. This implementation  is already supported today by terminals for contact transactions (since part of the EMV specifications known as manual application selection).  Manual application selection for contactless transactions  might involve some additional  specification/terminal development (to be verified).  
Even if standard EMV, this implementation has serious disadvantages. Cardholder must choose, even if they are indifferent to choice of brand or application. For contactless, always a double tap is needed. And the merchant becomes ‘passive’, with limited  opportunity to express his preferred brand. At best merchant can put his  preferred brand on top of the standard EMV application list (among others where cardholder has to choose from). </t>
  </si>
  <si>
    <t>Cashlessway believes that such option is not the best choice for the cardholders, because of the lack of
transparency. The override mechanism should be clearly displayed on the terminal screen as in the following
example:
Cashlessway thinks that the remaining application should be displayed on the screen.</t>
  </si>
  <si>
    <t>262 - 282</t>
  </si>
  <si>
    <t xml:space="preserve">We believe that the choice of application by the sole cardholder is the option that guarantees the highest level of protection for cardholders’ interests, providing them full awareness and transparency. </t>
  </si>
  <si>
    <t>Req T2</t>
  </si>
  <si>
    <t>No Changes!</t>
  </si>
  <si>
    <t>Req T4</t>
  </si>
  <si>
    <t>32-33</t>
  </si>
  <si>
    <t>Req T50</t>
  </si>
  <si>
    <t>663-716</t>
  </si>
  <si>
    <t>2.2.</t>
  </si>
  <si>
    <t>176-180</t>
  </si>
  <si>
    <t>182-198</t>
  </si>
  <si>
    <t>196-198</t>
  </si>
  <si>
    <t>199-261</t>
  </si>
  <si>
    <t xml:space="preserve">629-631
(last bullet-point)
</t>
  </si>
  <si>
    <t xml:space="preserve">641-643
(Note)
</t>
  </si>
  <si>
    <t>Although the proposed solution does not fulfil the high-performance ambition of payment processes and therefore extends the payment-time, the current proposal is already standard in some countries; therefore this example should also be included in the final version.
The illustration in figure 4 shows how to present the Application-Selection in case a payment card is inserted whilst no merchant pre-selection is specified.
Further this figure could also be utilized in solution 2.2.1.1 and 2.2.1.2 to illustrate how to show the choice of application to the cardholder when requested by the cardholder.</t>
  </si>
  <si>
    <t>Full Support; No Changes!</t>
  </si>
  <si>
    <t>N</t>
  </si>
  <si>
    <t>4.1.1</t>
  </si>
  <si>
    <t>4.1.4.4</t>
  </si>
  <si>
    <t>295-6</t>
  </si>
  <si>
    <t>4.1.4.5</t>
  </si>
  <si>
    <t>4.4.1</t>
  </si>
  <si>
    <t>4.4.4</t>
  </si>
  <si>
    <t>Presence in the messages should be filled in lines with the relevant table in Book 7.3.2.50 – Data Elements, section 3.1</t>
  </si>
  <si>
    <t>2.2.2.4.2.1</t>
  </si>
  <si>
    <t>2.2.2</t>
  </si>
  <si>
    <t>2.2.2.4.2.2.</t>
  </si>
  <si>
    <t>3.4.1.2</t>
  </si>
  <si>
    <t>3.4.2</t>
  </si>
  <si>
    <t>3.7.1.2</t>
  </si>
  <si>
    <t>4.1</t>
  </si>
  <si>
    <t>3.3</t>
  </si>
  <si>
    <t>4.2.3.7.1.2</t>
  </si>
  <si>
    <t>4.4.1.3</t>
  </si>
  <si>
    <t>3.1.1.1.1</t>
  </si>
  <si>
    <t>Table 11</t>
  </si>
  <si>
    <t>2.2.1</t>
  </si>
  <si>
    <t>Explain better the meaning of “pre-selection” in relation with the glossary related to IFR</t>
  </si>
  <si>
    <t>There is a reference to a note (4) that is not defined, it should be referred to note (2)</t>
  </si>
  <si>
    <t>On section 4.2.3.4.2, the Selection of the Application function includes the selection of the application (as process defined by EMV related to Application Selection) and the selection of Application  Profile (as selection of ALL configuration parameters used/useful in a specific service, not only payment): BUT
a.            On Req T50 e Req T51, the use of "Selection of the Application"statement seems to be related ONLY to Application Selection's process  because it is referred only to the process through  POI/POS identifies the application used to perform a payment, and not also to the selection of Application Profile process   
b.            the Req T52 defines the requirements for the selection of the Application Profile, but it seems not so clear how the TAG 9F01 contribute to make the selection of  the configuration parameters used in the payment operation  
It should to be clear what Application Selection and selection of Application Profile refers to, in an unique way.</t>
  </si>
  <si>
    <t>Table 6
334</t>
  </si>
  <si>
    <t>The preselected model only shows to the consumer the preferred brand of the merchant. With this model in a first place, the consumer can only accept the choice of the merchant. If the consumer wants to change the option he will have to face a complex procedure and will be only able to change his option by inserting the PIN or cancelling the preselection of the merchant by pressing the select button which we consider amongst other things that it is not visually clear. As a consumer organization we contemplate that this model is not transparent enough for consumers since it requires a profound consumers understanding of the process and can become a tricky model in the point of sale. In this context we suggest to delete or modify this opaque model of the payment system in order to best defend the consumers’ interests laying down a more transparent mechanism which ensures that consumers options are clearly displayed on the terminal screen.</t>
  </si>
  <si>
    <t>The EMV payment process offers the most transparent, fair, convenient and less confusing mechanism for consumers, allowing them to choose the brand / application. This solution combines ease of the payment with consumer choice in order to maintain the best experience in the point of sales.</t>
  </si>
  <si>
    <t>In the list of differences between this version and the last  (1.2) there is a reference to  :All descriptions of ‘current implementation’ information have been removed’ but this is not true for what concerns the 2.5.1. paragraph</t>
  </si>
  <si>
    <t>The definition of “Co-badging” seems different from the one normally used in the payment industry. Here it suggests that two apps from the same brand can be “co-badging”. Normal usage is that it only refers to more than one brand (e.g. international scheme + domestic scheme).</t>
  </si>
  <si>
    <t>Definition of “credit card” does not say anything! It needs to mention the fact that the cardholder is extended some form of credit by a financial institution</t>
  </si>
  <si>
    <t>Definition of EEA is out-of-date. Croatia is now a full member.</t>
  </si>
  <si>
    <t>Definition of “Mobile Code” should reference definition of “CDCVM” because a “Mobile Code” is a form of CDCVM.</t>
  </si>
  <si>
    <t>Delete ‘comprising’ insert including</t>
  </si>
  <si>
    <t>Define abbreviation: "MCP"</t>
  </si>
  <si>
    <t>either be consistent and spell out acronyms the first time they are used (i.e. line 113) or rely on the reader using book 1 for terms, acronyms etc</t>
  </si>
  <si>
    <t>n/a</t>
  </si>
  <si>
    <t>Footnote 4 – Define abbreviation: "DTMF"</t>
  </si>
  <si>
    <t>Acceptance Technologies, change "Chip Contact" to "Chip with Contact". This table is the only place in the document that omits the word "with".</t>
  </si>
  <si>
    <t>Acceptance Technologies, Virtual POI column: Define abbreviation" "(M)RP"</t>
  </si>
  <si>
    <t>2, Table 1</t>
  </si>
  <si>
    <t>The row for Acceptance Technologies implies that Contactless card acceptance and Mobile contactless acceptance should be treated as different acceptance technologies, but the acceptance technology is the same. Additionally, Req T4 states that "The POI Application supporting Contactless Technology shall accept any contactless form factor."</t>
  </si>
  <si>
    <t>Table 2</t>
  </si>
  <si>
    <t>Add “of the Volume”</t>
  </si>
  <si>
    <t>Req C3</t>
  </si>
  <si>
    <t>3.3.1</t>
  </si>
  <si>
    <t>175-181</t>
  </si>
  <si>
    <t>The PPSE is a contactless application and does not belong in the contact chip section.</t>
  </si>
  <si>
    <t>The first sentence in this requirement is redundant with the statement on line 184. Replace the sentence with that on line 184.</t>
  </si>
  <si>
    <t>Why is CDA mandatory?  DDA provides local dynamic authentication of the card, and authentication of an Application Cryptogram provides dynamic authentication of transaction data. What more is obtained by requiring CDA that compensates for the inability of the acceptor to recover an application cryptogram to be sent online for authentication by the issuer, which could allow the transaction to still be completed successfully even when CDA fails?  CDA support should be an issuer business decision.</t>
  </si>
  <si>
    <t>199-203</t>
  </si>
  <si>
    <t>There is no reason to support ODA for cards that only support online transactions.  If the card does not allow offline transactions, then online authentication provides all authentication needs (authentication of the card and validation of the transaction data used to make risk decisions).  Requiring ODA only increases the duration of the transaction.  Req T62 does not require ODA support for online-only terminals, so why require for online-only cards?</t>
  </si>
  <si>
    <t>3.3.2</t>
  </si>
  <si>
    <t>This statement is rather vague.  how does the card 'know' what kernels are supported by the POI?  Alternative wording  “The (Mobile) Contactless Card Application shall support processing compliant to at least one of the kernels defined in [EMV C]” This turns it into a requirement.</t>
  </si>
  <si>
    <t>205-206</t>
  </si>
  <si>
    <t>209-10</t>
  </si>
  <si>
    <t>EMV Contactless Books A and B specify requirements for the card acceptance device. While card application requirements may be inferred from those books, it is not correct to say that those books contain "card requirements" to which card applications comply.</t>
  </si>
  <si>
    <t>213-214</t>
  </si>
  <si>
    <t>Why is this statement not applicable to mobile contactless applications? Are mobile contactless applications not required to support the PPSE?</t>
  </si>
  <si>
    <t>Req C12</t>
  </si>
  <si>
    <t>The Language preference data element is not allowed to be in the PPSE, this requirement needs to be deleted.</t>
  </si>
  <si>
    <t>To aid international use it is recommended that the Language Preference also includes English.</t>
  </si>
  <si>
    <t>3.4</t>
  </si>
  <si>
    <t>If Req C13 is met by deriving the data from a Virtual Card, does that conflict with the statement in line 227 that the Cardholder Environment used be Physical Card?</t>
  </si>
  <si>
    <t>Delete visible, the PAN can not be invisible.</t>
  </si>
  <si>
    <t>3.5</t>
  </si>
  <si>
    <t>Suggested start to the sentence.  “For e- and m-commerce in addition to the Cardholder Environments Physical and Virtual cards, Card Data may be  entered on a consumer device  or may be…..”</t>
  </si>
  <si>
    <t>244-245</t>
  </si>
  <si>
    <t xml:space="preserve">The exemption in lines 190-192 needs to also be allowed here. </t>
  </si>
  <si>
    <t>4.2.1</t>
  </si>
  <si>
    <t>Remove acquirer dedicated, it is not clear what this means and adds no value.</t>
  </si>
  <si>
    <t>4.2.1.1</t>
  </si>
  <si>
    <t>It's unclear what this requirement means. "different acquirers" – what makes the acquirers "different"? Does it require that the same transaction must be able to be sent to a choice of more than one acquirer (presuming more than one supports all the functionality used)?  Does this restrict the merchant from choosing to use only one acquirer? Does it mean that the POI Application cannot be acquirer-specific (in which case, is there some requirement about how it must be interoperable with multiple acquirer's infrastructure – is there a standard acquirer interface required)?</t>
  </si>
  <si>
    <t>4.2.1.2</t>
  </si>
  <si>
    <t>It should only be required to accept if the POI supports a Contactless Acceptance Technology compatible with the payment application on the form factor.</t>
  </si>
  <si>
    <t>Delete first comma</t>
  </si>
  <si>
    <t>Req T5</t>
  </si>
  <si>
    <t>Delete ‘adequately’ insert ‘appropriately’</t>
  </si>
  <si>
    <t>323-324</t>
  </si>
  <si>
    <t>As currently written, the POI application is not required to support any EMV Contactless Book C kernel.</t>
  </si>
  <si>
    <t>Does this apply to the character representations in Code Tables in ISO/IEC 8859, or to tables of text to display for cardholder prompts (which may themselves rely on the Code Tables)? Which text formats must a display be able to display (only standard latin characters and numbers, or is it more than that)?  What if the display is not physically capable of rendering specific new characters in an updated table?</t>
  </si>
  <si>
    <t>What are the requirements that must be met to qualify as "authorised use" of the transactions listed?</t>
  </si>
  <si>
    <t>Need to define/illustrate the relationship between "sale system", "POI Application" and interface to the acquirer.  If the interface to the acquirer goes through the sale system to the POI Application,335-339 would need to be reworded.</t>
  </si>
  <si>
    <t>Req T11</t>
  </si>
  <si>
    <t>This is incorrect.  If a chip transaction has been attempted and failed, then within the same transaction there should not be a requirement that the service code indicates the presence of a chip.  The application profile should be checked to see if fallback is allowed or not, regardless of what the service code says.</t>
  </si>
  <si>
    <t>4.2.1.3</t>
  </si>
  <si>
    <t>It may also include</t>
  </si>
  <si>
    <t>A secure payment page</t>
  </si>
  <si>
    <t>Remove ‘or’ and place between the 2 bullet points.</t>
  </si>
  <si>
    <t>373-374</t>
  </si>
  <si>
    <t>Requirement is unclear – reword as "All Virtual POI Applications shall support at least one method of authenticating the cardholder. Supported method(s) may be static or dynamic, and may include a redirection to the Card Issuer domain as needed."</t>
  </si>
  <si>
    <t>379-380</t>
  </si>
  <si>
    <t>What are the requirements that must be met to qualify as "authorised use" of the transactions listed?  And how is this different from Req T14 (or wouldn't that be part of this requirement, making T14 redundant)?</t>
  </si>
  <si>
    <t>4.2.1.4</t>
  </si>
  <si>
    <t>'Dedicated' to what?  it can be any POI application. A 'standard' standalone POI can be used to enter MOTO details.</t>
  </si>
  <si>
    <t>remove dedicated, and in rest of section.</t>
  </si>
  <si>
    <t>23-24</t>
  </si>
  <si>
    <t>393-400</t>
  </si>
  <si>
    <t>Different levels of bullets should use different symbols to improve readability and ensure correct interpretation of the hierarchy of concepts (it's sufficient to alternate between two symbols for each change in bullet level).</t>
  </si>
  <si>
    <t>397-400</t>
  </si>
  <si>
    <t>Could this also apply to someone using a chat facility on a website to get the agent to place the order on their behalf into a MOTO app on a virtual terminal?  This scenario doesn't quite fit either description.</t>
  </si>
  <si>
    <t>4.4.2</t>
  </si>
  <si>
    <t>Configuration is the act and result of setting the parameters for Card Services and Functions within a POI or MOTO Application.  (The subsequent sentence already clarifies that all services and functions are configurable)</t>
  </si>
  <si>
    <t>4.2.2.1</t>
  </si>
  <si>
    <t>413-414</t>
  </si>
  <si>
    <t>Override of what?  Suggested alternative wording, For No-show transactions and transactions processed from Stored Card Data for Instalment or Recurring transactions it shall be possible to bypass entry of the CSC.</t>
  </si>
  <si>
    <t>4.2.2.3</t>
  </si>
  <si>
    <t>Delete 'as a default', replace with Chip with Contact Acceptance Technology shall be configured to have priority</t>
  </si>
  <si>
    <t>435 &amp; 436</t>
  </si>
  <si>
    <t>The "if"s are redundant – all the conditions after "in the event" are required for it to be a candidate for being considered a fallback transaction.  "and if" sounds like a conditional clause to be considered only when the "if" is true, instead of an additional mandatory clause</t>
  </si>
  <si>
    <t>Remove the requirement for the magnetic stripe data indicates chip.</t>
  </si>
  <si>
    <t>A referral is a function.  T17 already requires functions to be activated/deactivated as appropriate.</t>
  </si>
  <si>
    <t>If electronic delivery of a receipt is possible, electronic receipt delivery should be allowed as an alternative to a printed receipt. Does this requirement allow that?</t>
  </si>
  <si>
    <t>4.2.2.4</t>
  </si>
  <si>
    <t>4.2.3.1.2</t>
  </si>
  <si>
    <t>First sentence doesn't make sense – is "upon" the right word?  Do you mean, "The POI shall inform the cardholder of the payment products that may be accepted for the Card Service selected."?</t>
  </si>
  <si>
    <t>4.2.3.2.1</t>
  </si>
  <si>
    <t>Language Selection should also be applicable when the acceptor is interfacing with the POI on behalf of the cardholder – for example, in MOTO?</t>
  </si>
  <si>
    <t>27-28</t>
  </si>
  <si>
    <t>514 &amp; 515</t>
  </si>
  <si>
    <t>The extra "if"s confuse the parsing of the requirement (if A and B and C, then X and Y). Delete the "if"s and on line 516 change "…the selection of the language…" to "…then the selection of the language…".</t>
  </si>
  <si>
    <t>There is no Acceptance Technology "Chip with Contact or Contactless".  Change "Chip with Contact or Contactless" to "Chip with Contact or Chip Contactless". This also ensures anyone searching the document for content specific to "Chip Contactless" will find this requirement. Does this "Chip with Contactless" inherit mobile as part of the Acceptance Technology through a separate requirement, or does it need to be addressed here too?</t>
  </si>
  <si>
    <t>There is no Acceptance Technology "Chip with Contact nor Contactless".  Change "Chip with Contact nor Contactless" to "Chip with Contact nor Chip Contactless". This also ensures anyone searching the document for content specific to "Chip Contactless" will find this requirement. Does this "Chip Contactless" inherit mobile as part of the Acceptance Technology through a separate requirement, or does it need to be addressed here too?</t>
  </si>
  <si>
    <t>4.2.3.2.2</t>
  </si>
  <si>
    <t>Req T42 has requirements for language support, if the POI does not receive or support the language received then it SHALL use its own language selection.  The next sentence then begins “If not, it shall perform the whole transaction in English”…However, the POI can not (as currently worded) perform the transaction in English as it SHALL perform its own language selection.  Suggest the requirement is worded so that the POI MAY use its own language selection, or alternatively it may perform the transaction in English.  Also, delete ‘as a minimum’ (it does not add value)</t>
  </si>
  <si>
    <t>4.2.3.3</t>
  </si>
  <si>
    <t>Alternative wording “If an Acceptance Technology is selected, all other Acceptance Technologies shall be deactivated until Technology Selection is re-started.”</t>
  </si>
  <si>
    <t>29-30</t>
  </si>
  <si>
    <t>4.2.3.4.1.1</t>
  </si>
  <si>
    <t>577-586</t>
  </si>
  <si>
    <t>There are a lot of "shall"s here that are not identified as requirements.</t>
  </si>
  <si>
    <t>585, 586</t>
  </si>
  <si>
    <t>Delete ‘for’ in both lines</t>
  </si>
  <si>
    <t>644-646</t>
  </si>
  <si>
    <t>This should be separated into two requirements; one for payment type, one for brand.  e.g., if a Cardholder has chosen a payment type but not a brand, the Acceptor should not be able to change the payment type simply because the Cardholder has not also chosen the brand.</t>
  </si>
  <si>
    <t>Shall only apply</t>
  </si>
  <si>
    <t>Req T51</t>
  </si>
  <si>
    <t>This requirement requires that cardholders shall perform application, which 1) contradicts the automatic application selection without cardholder intervention stated in lines 659-661, and 2) is not practical given "card in field" time.</t>
  </si>
  <si>
    <t>4.2.3.5.2</t>
  </si>
  <si>
    <t>Need to consider (or allow for) new methods such as QR codes</t>
  </si>
  <si>
    <t>4.2.3.5.3</t>
  </si>
  <si>
    <t>missing "or " before "Stored Card Data".</t>
  </si>
  <si>
    <t>4.2.3.6.2</t>
  </si>
  <si>
    <t xml:space="preserve">What is the requirement here, there is no shall?  In addition, merchants such as Amazon do not use CSC for account holders.  </t>
  </si>
  <si>
    <t>4.2.3.7.1</t>
  </si>
  <si>
    <t>delete determined, replace with selected</t>
  </si>
  <si>
    <t>828-29</t>
  </si>
  <si>
    <t>830-831</t>
  </si>
  <si>
    <t>Offline Enciphered PIN is not support for contactless transactions by some (all?) of the EMV defined contactless kernels.</t>
  </si>
  <si>
    <t>"Offline Mobile Code" is presumably a CVM verified on the consumer's mobile payment device. However, this type of CVM should not be limited to simply a code.</t>
  </si>
  <si>
    <t>4.2.3.7.1.1</t>
  </si>
  <si>
    <t>So a travelling cardholder who has no idea what their PIN is has to keep entering PINs until they have blocked their PIN, before CVM processing can fall through to another CVM?  Shouldn't this be a merchant choice to allow the cardholder to bypass, and issuer choice whether to approve when the cardholder bypasses PIN?</t>
  </si>
  <si>
    <t>Make requirement specific to contact acceptance technology (it's not sufficient to only have in the section heading.)</t>
  </si>
  <si>
    <t>The placement makes it ambiguous whether "Offline PIN" means just Offline Plaintext PIN or both Offline Plaintext PIN and Offline Enciphered PIN.  It would be better throughout the volume to refer to these as separate CVMs rather than lumping them into the term "Offline PIN", to prevent any ambiguity, or specifically state that anywhere else in the document that "Offline PIN" means both methods of Offline PIN (and make sure that meaning is correct everywhere "Offline PIN" is used).</t>
  </si>
  <si>
    <t>ATM’s shall not support ‘No CVM Required’.</t>
  </si>
  <si>
    <t>4.2.3.7.1.3</t>
  </si>
  <si>
    <t>Make requirement specific to contactless acceptance technology instead of contactless POI application</t>
  </si>
  <si>
    <t>4.2.3.7.1.4</t>
  </si>
  <si>
    <t>Make the whole requirement specific to Magnetic Stripe acceptance technology (i.e., not just the first bullet of the requirement)</t>
  </si>
  <si>
    <t>Delete ‘In addition’.</t>
  </si>
  <si>
    <t>4.2.3.7.1.5</t>
  </si>
  <si>
    <t>4.2.3.7.2</t>
  </si>
  <si>
    <t>878-879</t>
  </si>
  <si>
    <t>Why limit to only Codes? what are the constraints on a "Code"?  Why couldn't other methods the issuer accepts (e.g. knowledge-based verification) be accepted?</t>
  </si>
  <si>
    <t>873-874</t>
  </si>
  <si>
    <t>Simplify wording to "Either No CVM Required, or Signature, or both CVMs shall be supported."</t>
  </si>
  <si>
    <t>What's the point of this requirement – what other way can a code be verified that wouldn't be online or offline?</t>
  </si>
  <si>
    <t>891-892</t>
  </si>
  <si>
    <t xml:space="preserve">Again, what is actually being required – that the acceptance infrastructure is required to be able to carry the code? or that it must be able to send the code to the issuer over the internet if it is not carried via the card network?  </t>
  </si>
  <si>
    <t>4.2.3.8.1</t>
  </si>
  <si>
    <t>Change "Chip with Contact and Contactless" to "Chip with Contact and Chip Contactless". Does this "Chip with Contactless" inherit mobile as part of the Acceptance Technology through a separate requirement, or does it need to be addressed here too?</t>
  </si>
  <si>
    <t>909-913</t>
  </si>
  <si>
    <t>Whose risk it is should be up to payment systems to define, not a regulation.  And if they're not allowed to force it, why state whose risk it is?</t>
  </si>
  <si>
    <t>You want the values, not the tags. I think you mean, "The value of DF Name [EMV] tag '84' and, if successfully read by the POI, the value for ID = '0001' of Application Selection Registered Proprietary Data [EMV] tag '9F0A' of the selected application shall be included in the authorisation messages."</t>
  </si>
  <si>
    <t>4.2.3.8.2</t>
  </si>
  <si>
    <t>"…all relevant information…where applicable."  This is an unclear requirement, what determines what is relevant, and where applicable?</t>
  </si>
  <si>
    <t>4.2.3.9.1</t>
  </si>
  <si>
    <t>How/who determines "authorized use"?</t>
  </si>
  <si>
    <t>4.2.3.10.1</t>
  </si>
  <si>
    <t>Why does it have to be stored "in the POI", why not elsewhere?  The requirement should be that it is stored, the exact location is not important.</t>
  </si>
  <si>
    <t>4.2.3.10.2</t>
  </si>
  <si>
    <t>If the receipt could be printed in the cardholders' language, why forbid it?</t>
  </si>
  <si>
    <t>984, 987</t>
  </si>
  <si>
    <t>What kind of Terminal Identification is required?</t>
  </si>
  <si>
    <t>Define "Truncated PAN" – do you mean last 4 digits?</t>
  </si>
  <si>
    <t>989 &amp; 991</t>
  </si>
  <si>
    <t>Change "Chip with Contact and Contactless" to "Chip with Contact and Chip Contactless". Does Mobile Contactless need to be addressed here too?</t>
  </si>
  <si>
    <t>4.2.3.10.3</t>
  </si>
  <si>
    <t>4.2.3.10.4</t>
  </si>
  <si>
    <t>Section ref is wrong – no list in that section.</t>
  </si>
  <si>
    <t>4.2.3.11</t>
  </si>
  <si>
    <t>1034-35</t>
  </si>
  <si>
    <t>Does "by removing the transaction data or by storing cancellation data for capture" modify only offline, or both online and offline?</t>
  </si>
  <si>
    <t>4.2.3.12.1</t>
  </si>
  <si>
    <t>It's not really done by combination – you mean "One or more of the following methods of transferring…"</t>
  </si>
  <si>
    <t>See edit suggested to line 917.</t>
  </si>
  <si>
    <t>4.3.1</t>
  </si>
  <si>
    <t>Table 5</t>
  </si>
  <si>
    <t>Inconsistent with Table 1: Stored CardData</t>
  </si>
  <si>
    <t>Where is the condition defined for any Conditional entries?   Same question applies in the following sections.</t>
  </si>
  <si>
    <t>4.3.1.1.1</t>
  </si>
  <si>
    <t>1075-1076</t>
  </si>
  <si>
    <t>4.3.1.1.2</t>
  </si>
  <si>
    <t>1078-1079</t>
  </si>
  <si>
    <t>Why couldn't payment product be confirmed during application selection?   presenting the device only confirms amount – how must they confirm product?  Why not allow the CVM entry to be done separate from amount capture, if that's what the merchant wants (for example, a transaction where a large number of items are being rung up, the cardholder could enter a PIN while items are still being rung up, confirming the amount later, if needed)</t>
  </si>
  <si>
    <t>4.3.1.1.4</t>
  </si>
  <si>
    <t>What does "confirm the transaction" mean?</t>
  </si>
  <si>
    <t>4.3.1.2.1</t>
  </si>
  <si>
    <t>4.3.1.2.2</t>
  </si>
  <si>
    <t>If the subordinate concept is already covered by Req T23, delete it from this requirement.</t>
  </si>
  <si>
    <t>"Payment with increased amount" is not a defined service, so it's unclear when the requirement applies.</t>
  </si>
  <si>
    <t xml:space="preserve">footnote 28 is missing from page. </t>
  </si>
  <si>
    <t>Normally an offline POI shall be configurable to allow or not the forced approval, but for unattended where speed is important, this is not allowed. seems backwards from what was intended?</t>
  </si>
  <si>
    <t>4.3.1.2.3</t>
  </si>
  <si>
    <t>The comma should be moved to after "online authorisations".</t>
  </si>
  <si>
    <t>4.3.1.4.2</t>
  </si>
  <si>
    <t>T127</t>
  </si>
  <si>
    <t>Requirement wording isn't quite right. Change "shall be configured to" to "shall be configurable per Application Profile whether to". And delete the last sentence.</t>
  </si>
  <si>
    <t>Who can't force the transaction online?  If the card only allows online transactions, it should be allowed to ask to go online.</t>
  </si>
  <si>
    <t>4.3.1.5.2</t>
  </si>
  <si>
    <t>Isn't this already covered elsewhere? and who determines what constitutes authorized use?</t>
  </si>
  <si>
    <t>4.3.2</t>
  </si>
  <si>
    <t>Table 7</t>
  </si>
  <si>
    <t>inconsistent with Table 1 (stored data – if the merchant can retrieve the card data from their system e,g, by reading a QR code on receipt, why can't they use that for the refund?)</t>
  </si>
  <si>
    <t>4.3.2.1.2</t>
  </si>
  <si>
    <t>What must happen when the check is performed?  Req T137 also requires a check against a max amount without additional security. Shouldn't that be included here?</t>
  </si>
  <si>
    <t>4.3.3</t>
  </si>
  <si>
    <t>Table 8</t>
  </si>
  <si>
    <t>inconsistent with Table 1 (stored data – if the merchant can retrieve the card data from their system e,g, by reading a QR code on receipt, why can't they use that for the rcancellation?)</t>
  </si>
  <si>
    <t>4.3.3.1.1</t>
  </si>
  <si>
    <t>4.3.3.2</t>
  </si>
  <si>
    <t>4.3.4</t>
  </si>
  <si>
    <t>"must" used outside a requirement. If it really is a must, then it should be stated as a requirement, or state as fact if the actual requirement is elsewhere.</t>
  </si>
  <si>
    <t>4.3.4.1</t>
  </si>
  <si>
    <t>Table 12</t>
  </si>
  <si>
    <t>Why is referral C for MOTO?</t>
  </si>
  <si>
    <t>4.3.4.1.1.1</t>
  </si>
  <si>
    <t xml:space="preserve">The POI shall receive either the amount from the attendant….or be based on known or estimated expenditure.  </t>
  </si>
  <si>
    <t>……the amount to be confirmed is an estimated amount and is a pre-authorisation.</t>
  </si>
  <si>
    <t>More detail is required, where shall the pre-authorisation be identified?  On the POI display, receipt and in the authorisation messages?</t>
  </si>
  <si>
    <t>Reword as the data shall be stored for use in performing subsequent steps – the requirement is not about where the data is stored.</t>
  </si>
  <si>
    <t>"CSC" is not a defined abbreviation, and is brand-specific terminology. A generic name for it was used earlier in the document, use that here.</t>
  </si>
  <si>
    <t>Where shall the update pre-auth be identified?</t>
  </si>
  <si>
    <t>4.3.4.1.2.2</t>
  </si>
  <si>
    <t>Delete ‘increment’ insert’incremental’.</t>
  </si>
  <si>
    <t>4.3.4.2.1</t>
  </si>
  <si>
    <t>Where shall the payment completion be identified?</t>
  </si>
  <si>
    <t>4.3.5.1</t>
  </si>
  <si>
    <t>What must happen when the check is performed?</t>
  </si>
  <si>
    <t>4.3.5.2</t>
  </si>
  <si>
    <t>4.3.5.5</t>
  </si>
  <si>
    <t>What is the POI expected to do if the amount is not lower than or equal to…?  The POI is simply receiving an amount, which may or may not meet the criteria.</t>
  </si>
  <si>
    <t>4.3.7.1.4</t>
  </si>
  <si>
    <t>Delete ‘additionally’.</t>
  </si>
  <si>
    <t>4.3.9</t>
  </si>
  <si>
    <t>Where is footnote 32? It’s not on this page… In fact, it seems to be on page 45.</t>
  </si>
  <si>
    <t>4.3.9.2</t>
  </si>
  <si>
    <t>4.4.1.5</t>
  </si>
  <si>
    <t>Delete ‘capture card’, insert ‘card capture’.</t>
  </si>
  <si>
    <t>4.4.2.2</t>
  </si>
  <si>
    <t>4.6.1.2</t>
  </si>
  <si>
    <t>It needs to be made clear that this requirement only applies to transactions that are adding funds to the Card Application.  When funds are to be transferred away from the Card Application the actual transaction amount should be used.</t>
  </si>
  <si>
    <t>4.6.2.1</t>
  </si>
  <si>
    <t>4.7.2</t>
  </si>
  <si>
    <t>4.7.5</t>
  </si>
  <si>
    <t xml:space="preserve">Delete ‘separately’ </t>
  </si>
  <si>
    <t>Offline Data Authentication</t>
  </si>
  <si>
    <t>4.7.6</t>
  </si>
  <si>
    <t>Delete “Cash obtained from the card acceptor in the process of cashback shall be in the card acceptors currency” The cash element is out of scope of the Volume so remove this requirement.</t>
  </si>
  <si>
    <t>Various</t>
  </si>
  <si>
    <t>There have been a number of acronyms introduced to the book where no explanation has been given, e.g. UICC, MCP, TEE, TPM</t>
  </si>
  <si>
    <t>1.1</t>
  </si>
  <si>
    <t>Regardless of whether</t>
  </si>
  <si>
    <t>2.1</t>
  </si>
  <si>
    <t>In order to facilitate card authentication and/or cardholder verification to secure remote transactions.</t>
  </si>
  <si>
    <t>8 and other places</t>
  </si>
  <si>
    <t>The expanded form of ‘EPC MCP IIG’ is stated to be EPC Mobile Contactless Interoperability Implementation Guidelines. This instead should be ‘Mobile Contactless Payment’.</t>
  </si>
  <si>
    <t>2.2.2.1</t>
  </si>
  <si>
    <t>2.2.2.2</t>
  </si>
  <si>
    <t>Delete ‘wherever’, insert ‘whenever’. Also, if a mobile device is used to perform a transaction with online PIN how is that different from a physical POI?</t>
  </si>
  <si>
    <t xml:space="preserve">There is a mention of ‘high value transactions’ however the term is not defined. It is important to define what ‘high value transactions’ mean before using the term. </t>
  </si>
  <si>
    <t>Remove everything after colon (to be consistent)</t>
  </si>
  <si>
    <t>2.2.2.3</t>
  </si>
  <si>
    <t>The reference to ‘(see EMVCo, Book 2)’ will not cover the requirements or details related to contactless offline transactions.</t>
  </si>
  <si>
    <t>2.2.2.4</t>
  </si>
  <si>
    <t xml:space="preserve">Remove this section.  It adds bloat, and is nothing to do with security. </t>
  </si>
  <si>
    <t>2.2.2.4.1</t>
  </si>
  <si>
    <t>A transaction which is greater than or equal to the CVM limit will result in the CVM limit exceeded bit being set.  Therefore, the paragraph at line 220 needs amending to “Transactions for which the value is less than the CVM limit”  the sentence starting on line 222 needs amending to “Transactions for which the value is greater than, or equal to, the CVM limit require the usage of a CVM as described below”.</t>
  </si>
  <si>
    <t>Remove ‘or equal to’ from the statement</t>
  </si>
  <si>
    <t>Replace ‘greater than’ by ‘equal to or greater than’ in the statement</t>
  </si>
  <si>
    <t>2.2.2.4.2.2</t>
  </si>
  <si>
    <t>The note should be removed, the section is about floor limits, there are a whole host of reasons why a transaction under the floor limit might be sent online.</t>
  </si>
  <si>
    <t>There is a mention of ‘random on-line transaction selection’ – Not sure whether it is allowed for contactless payment transactions! For contact chip transactions, the process is defined but not for contactless!</t>
  </si>
  <si>
    <t>2.2.2.4.2.3</t>
  </si>
  <si>
    <t>2.2.2.4.3.1</t>
  </si>
  <si>
    <t>Delete “mobile code trials”, insert “mobile code attempts” in section.</t>
  </si>
  <si>
    <t>2.3.1</t>
  </si>
  <si>
    <t>Book 4 risks becoming bloated as  a result of sections like this which are a mere description of how MOTO transactions are performed.  The purpose of book 4 is not to educate the public on transaction flows.</t>
  </si>
  <si>
    <t>These sections will need to be re-visited when the current consultation has finished.</t>
  </si>
  <si>
    <t>2.3.2.6</t>
  </si>
  <si>
    <t>Because of the way the book has become structured this is a repetition, and just largely describes the difference between online and offline authorisation, it should be removed.</t>
  </si>
  <si>
    <t>Why are Cardholder Verification methods (which have just been described in their own section) being explained again in the transaction authorisation section?</t>
  </si>
  <si>
    <t>2.3.2.7.1</t>
  </si>
  <si>
    <t>Delete ‘shall’, this is an introduction section, the requirements follow in section 3.</t>
  </si>
  <si>
    <t xml:space="preserve">Either remove or amend this paragraph.  This is true of all environments and of all risk parameters, if a merchant wants to ignore all risk management parameters they can do so, but they are liable for all fraud. Similarly, they can choose to ignore all risk management parameters and send everything online – even transactions where they would not be liable.  </t>
  </si>
  <si>
    <t>These risk parameters have no specific significance to e/m commerce, they are repeated elsewhere in the document as they relate to, and are in the same way for, all acceptance environments, they just add to the bloat of the document.  If risk parameters MUST be explained in the book then they should be explained in a specific section and have it made clear they apply to all environments.</t>
  </si>
  <si>
    <t>The support of CVM and floor limits (and the behaviour of the POI when each are met) are functional requirements and should be moved to book 2.</t>
  </si>
  <si>
    <t>These are functional not security requirements and should be moved to book 2.</t>
  </si>
  <si>
    <t>Whilst it may be sensible to decline such a transaction I don’t think issuers can be mandated to decline, this is a commercial decision.</t>
  </si>
  <si>
    <t>3.4.3</t>
  </si>
  <si>
    <t>The floor limit for all MOTO transactions shall be set to zero, online authorisation shall be obtained before the settlement record is submitted.</t>
  </si>
  <si>
    <t>Does #processed’ need to be clarified to make clear that the PAN could be seen by the operator whilst entering the data, but after initial entry it becomes masked?  Processing could be interpreted as including data entry.</t>
  </si>
  <si>
    <t>3.5.1</t>
  </si>
  <si>
    <t>Delete ‘needs to’, insert ‘shall’</t>
  </si>
  <si>
    <t>3.6.1.1</t>
  </si>
  <si>
    <t>Delete “mono or multi applicative” insert “Single or multi-application”</t>
  </si>
  <si>
    <t>3.6.3.5.2</t>
  </si>
  <si>
    <t>Assurance is ground….what does this mean?</t>
  </si>
  <si>
    <t>3.7</t>
  </si>
  <si>
    <t>Section 3.7 is entitled POI security requirements, however, some of the sub-sections are guidelines and some of the diagrams in section 3.7.2 seem to be just descriptions, this is inconsistent with the overall title of section 3 Security Requirements.  If it is not appropriate to define requirements for some classes of POI then they should be moved to a separate section together with an explanation of why defining requirements is not appropriate.</t>
  </si>
  <si>
    <t>3.7.1</t>
  </si>
  <si>
    <t>There is a reference to section 2.6.2.  There is no section 2.6.2 in this book.</t>
  </si>
  <si>
    <t>3.7.2.1</t>
  </si>
  <si>
    <t>The images in this section are of a poor quality and should be improved to aid readability.</t>
  </si>
  <si>
    <t>These diagrams (and this applies to other diagrams as well) appear to be sourced from other documents and so the quality of reproduction is not as good as the rest of the documents, they look like an amateurish ‘cut and paste’ job.</t>
  </si>
  <si>
    <t>4.3</t>
  </si>
  <si>
    <t>Replace ‘NFC’ with ‘NFC or Contact interface’</t>
  </si>
  <si>
    <t>‘placing the mobile device on the NFC interface of the POI’ – Is this option actually used at all?</t>
  </si>
  <si>
    <t>4.4</t>
  </si>
  <si>
    <t>Replace ‘Cumulative’ with ‘Consecutive’</t>
  </si>
  <si>
    <t>Annex</t>
  </si>
  <si>
    <t>The Annexes are entitled ‘additional’ transaction risk parameters, and are broken down into acceptance technologies.  However, in almost all cases a risk parameter has the same definition and is used in the same manner irrespective of the acceptance technology, a floor limit, is a floor limit, is a floor limit.  To avoid repetition throughout the document a risk parameter could be explained once and identify which technologies/environments it is used for.</t>
  </si>
  <si>
    <t>Delete ‘shall’ insert ‘may’.</t>
  </si>
  <si>
    <t>96-98</t>
  </si>
  <si>
    <t>1.1.2</t>
  </si>
  <si>
    <t>137-138</t>
  </si>
  <si>
    <t xml:space="preserve">What does this statement actually mean?  A Version of the Volume is published, 12 months later an implementation is tested and approved against that version.  If that implementation is ever tested again, i.e. a ‘newly approved product’ it will be tested against the latest version of the Volume and should be expected to conform to the latest version, so what is the purpose of the ‘3 years’ and how is that 3 year timeframe expected to be enforced?  I suggest that the “within a maximum of 3 years after publication” is dropped.  </t>
  </si>
  <si>
    <t>Delete ‘sole’</t>
  </si>
  <si>
    <t>The description of the figure refers to the cardholder verification method.  However, the CV method is irrelevant in this example as no application has been selected at this point and so the CV method will be unknown.</t>
  </si>
  <si>
    <t>In 1b above, the card is read “either by presenting or inserting the card”, yet in 2a there are 2 bullet points for saying the same thing.  I suggest the wording in 1b is used here as well.</t>
  </si>
  <si>
    <t xml:space="preserve">Delete “and Mobile technology”  </t>
  </si>
  <si>
    <t>240 and 245</t>
  </si>
  <si>
    <t>There is a reference to merchant pre-selection, however, all card applications mutually supported by the card and POI are presented for selection.  Suggest that the wording is amended to make clear the merchant may re-order the applications to put their preferred application on top, rather than pre-selecting.</t>
  </si>
  <si>
    <t>253-261</t>
  </si>
  <si>
    <t>This is too wordy, suggest that it is cut down to “the cardholder may present/insert  the card without pressing the yellow selection button in which case standard EMV processing using the merchants preferred application will be performed.</t>
  </si>
  <si>
    <t>262 and various</t>
  </si>
  <si>
    <t>Delete all occurrences of ‘sole’ when referring to the cardholder.</t>
  </si>
  <si>
    <t>Offline plaintext PIN should only be no longer supported on terminals when it is no longer part of the EMV spec. Until then we have to assume that there will be offline plaintext cards from outside Europe in circulation and we want to support the use of PIN rather than Signature.</t>
  </si>
  <si>
    <t>Footnote 4 does not exist</t>
  </si>
  <si>
    <t>2.5.1</t>
  </si>
  <si>
    <t>The inclusion of this section is irrelevant, suggest it is removed</t>
  </si>
  <si>
    <t>Acceptance technology – suggested wording – Chip contact shall be supported by the Physical POI, other acceptance technologies may also be supported.</t>
  </si>
  <si>
    <t>Authorisaton – the recommendation to be offline with online capability is not appropriate.  This is a commercial decision.  On what basis is the recommendation made?  Having offline capability opens up the risk for additional fraud, therefore, from a risk perspective this can not be a recommendation.</t>
  </si>
  <si>
    <t>Card Authentication.  CDA on cards should not be mandated, this is an issuer option. This applies to all payment contexts.</t>
  </si>
  <si>
    <t>Acceptance Technology – does this need to be in the tables, the payment context is “Chip with contact”</t>
  </si>
  <si>
    <t>Authorisation – The Card Application shall support online authorisation – this is a meaningless requirement and should be removed.  If a POI sends a transaction online it goes online, the card plays no role in that.</t>
  </si>
  <si>
    <t>3.1.1.1.3.1</t>
  </si>
  <si>
    <t>The tables headers are using different terms for the same thing, some refer to Cardholder Verification performed (PIN entered in the table, figures 14 and 15), other tables refer to Cardholder Verification is PIN (figure 16)</t>
  </si>
  <si>
    <t>3.1.1.2.1</t>
  </si>
  <si>
    <t>Characteristics of the context – delete ‘low value’.  It adds no value, it is a subjective term.</t>
  </si>
  <si>
    <t>Delete “a full or”.  If the cardholder has insufficient funds they can only get a partial approval.</t>
  </si>
  <si>
    <t>We don’t usually refer to other books in book 6, suggested alternative “The amount that is requested to be authorised online is the maximum amount that may be required”</t>
  </si>
  <si>
    <t>Remove last sentence.  It is quite obvious that clearing (or other) messages should not be submitted for an incorrect amount, this applies to all transactions. If a batch message is submitted with an incorrect amount, it will affect the cardholders funds, never mind their ‘available’ funds, ie. The money will be taken from their account.</t>
  </si>
  <si>
    <t>3.1.1.3.1</t>
  </si>
  <si>
    <t>Acceptance technology - Chip contact shall be supported by the Physical POI, other acceptance technologies may also be supported</t>
  </si>
  <si>
    <t>Attendant Present?? There are two columns, attended and unattended, I think there is a clue there!</t>
  </si>
  <si>
    <t>The table refers to acceptance technology of pre-auth, but this is in fact the completion.  Also, the technology description should be changed to Chip contact shall be supported by the Physical POI, other acceptance technologies may also be supported, and remove the attendant present row.</t>
  </si>
  <si>
    <t>504-507</t>
  </si>
  <si>
    <t>These lines are a repeat of lines 489-491</t>
  </si>
  <si>
    <t>Delete ‘or’</t>
  </si>
  <si>
    <t>And any update pre-authorisations (plural), ditto for line 524</t>
  </si>
  <si>
    <t>Partial approval is not appropriate in this context.  How can you approve half of a hotel stay or half a car hire?</t>
  </si>
  <si>
    <t>3.1.2.1</t>
  </si>
  <si>
    <t>Attendant Present – this row should be removed from the tables, it is clear when looking at the Attended/Unattended columns whether there will be an attendant.</t>
  </si>
  <si>
    <t>All cards support online authorisation, remove this ‘requirement’.</t>
  </si>
  <si>
    <t>Card authentication.  Change to “CDA or fDDA required”, a card needs to support one, not both.</t>
  </si>
  <si>
    <t>3.2.1.1</t>
  </si>
  <si>
    <t>Virtual POI which supports a payment page</t>
  </si>
  <si>
    <t>3.2..1.1</t>
  </si>
  <si>
    <t>Delete ‘so called’</t>
  </si>
  <si>
    <t>634 and various</t>
  </si>
  <si>
    <t>Delete his/her, insert their.</t>
  </si>
  <si>
    <t>The POI selects the contactless technology and….</t>
  </si>
  <si>
    <t>Amend to read ….visible signal indicates that the transaction has partially completed and that the cardholder is requested to enter their mobile code…..</t>
  </si>
  <si>
    <t>912 and various</t>
  </si>
  <si>
    <t xml:space="preserve">Make references to notes Superscript. </t>
  </si>
  <si>
    <t>How can transactions be referred in the e and m commerce environment?</t>
  </si>
  <si>
    <t>The "when applicable" seems to turn the shall into a should.  Perhaps the real requirement is only the second sentence and other requirements in this section?
Only need to be able to configure optional and conditional functions and services.</t>
  </si>
  <si>
    <t>What makes an e- or m-commerce transaction "secured"? i.e. how to know when this requirement applies?  
It seems more like this the definition of what makes a e- or m-commerce transaction considered as "secured", instead of a requirement for such transactions.</t>
  </si>
  <si>
    <t>EMV doesn't specify which CVMs to use, only the acceptance functionality associated with a CVM. Where does EMV define "Offline Mobile Code" functionality?  
"…and may also be used for other Acceptance Technologies" – other than what?  
Change to "The following CVMs are defined in EMV specifications, and the Acceptance Technologies with which they may be used is shown below:"</t>
  </si>
  <si>
    <t xml:space="preserve">Why would Manual Entry use any EMV-defined CVMs?  
If you keep (reword) the requirement, it should include the condition "Manual Entry Acceptance Technology", because taken out of context of the section heading, it contradicts other requirements. </t>
  </si>
  <si>
    <t>Why? wouldn't this cause momentarily indicating to the cardholder that the transaction was declined then magically starting a new transaction – how is this different from doing an online PIN retry?
Starting a new paragraph with "In this case," is ambiguous – reword for clarity.</t>
  </si>
  <si>
    <t>what is the difference between the transaction receipt in T96 and the payment receipt?  Also, if the transaction/payment receipt has been combined with the sales receipt why must it be sent with the delivery?</t>
  </si>
  <si>
    <t>Why does it have to be the merchant's website, not just "from the merchant". What is the POI expected to do if the amount is not lower than or equal to…?  The POI is simply receiving an amount, which may or may not meet the criteria.  
Perhaps it should be a requirement for the merchant that the final amount cannot exceed the authorised amount, or it must do an incremental auth if it does exceed?</t>
  </si>
  <si>
    <t xml:space="preserve">Must every POI Application be capable of being configured with a minimum and/or a maximum amount? 
What must happen when the check is performed (if nothing happens, how do you know it was checked)? </t>
  </si>
  <si>
    <t>Replace with “shall cancel a Pre-Authorisation and all linked Update Pre-authorisations.”</t>
  </si>
  <si>
    <t>not sure this is completely true, if the completion has been captured by the host there may be nothing to cancel.</t>
  </si>
  <si>
    <t>What is the POI supposed to cancel if it cannot recognize the original transaction?</t>
  </si>
  <si>
    <t>This is not specific to update pre-authorisations.  The CSC could not be used for any stored card data transactions as it is not permissible to store the CSC, this requirement can be deleted.</t>
  </si>
  <si>
    <t>No CVM Required shall not be supported for Quasi-Cash payment Transactions.</t>
  </si>
  <si>
    <t>1891
T253</t>
  </si>
  <si>
    <t>Delete separately, this section is for cashback so it does not make sense.</t>
  </si>
  <si>
    <t>what is it's 'unique label', please explain?</t>
  </si>
  <si>
    <t>2.3.2.3
2.3.2.4
2.3.2.5</t>
  </si>
  <si>
    <t>2.3.2.7.2
2.3.2.7.3
2.3.2.7.4</t>
  </si>
  <si>
    <t>Suggested alternative text.  The following sections describe some examples of Contactless Application risk parameters. It is at the discretion of the issuer, in accordance with scheme rules, to make a decision on whether these, or other parameters, will be supported.</t>
  </si>
  <si>
    <t>What is meant by "shall support Online Authentication" – that is, in an EMV context, is this a requirement to generate an Application Cryptogram, or a requirement to validate Issuer Authentication Data when it is received in an online response?   
The card cannot be required to control whether the data sent online is authenticated by the recipient.</t>
  </si>
  <si>
    <t>Although the proposed solution does not fulfil the high-performance ambition of payment processes and therefore extends the payment-time, the current proposal is already standard in some countries; therefore this example should also be included in the final version.
The illustration in figure 4 shows how to present the Application-Selection in case a payment card is inserted whilst no merchant pre-selection is specified.
Further this figure could also be utilized in solution 2.2.1.1 and 2.2.1.2 to illustrate how to show the choice of application to the cardholder when requested by the cardholder.
Further this figure could also be utilized in solution 2.2.1.1 and 2.2.1.2 to illustrate how to show the choice of application to the cardholder when requested by the cardholder.</t>
  </si>
  <si>
    <t xml:space="preserve">“The Pre-Authorisation Services may either be performed as a "Card Present" or "Card Not Present" transaction.” : agree with this, but should also be clear in the Volume that CP and CNP can be mixed in a Pre-author / Update Pre-authorisation workflow. </t>
  </si>
  <si>
    <t>A third case should be added to differentiate Not Applicable from Not allowed. Example : Chip is not applicable in MOTO rather than not allowed.</t>
  </si>
  <si>
    <t>Why is Stored Card Data not allowed in Unattended solution? There are several use cases where it could be used (example : the customer is identified through a loyalty card for a bike rental service)</t>
  </si>
  <si>
    <t>Why is Data Capture not Applicable?</t>
  </si>
  <si>
    <t>4.3.4.1.1</t>
  </si>
  <si>
    <t>Req T158</t>
  </si>
  <si>
    <t>4.3.4.1.1.3</t>
  </si>
  <si>
    <t>Req T161</t>
  </si>
  <si>
    <t>What should happen if the terminal doesn’t receive the response to an UpdatePreAuthorisation request ? If the POI sends only an incremental or decremental amount, the acceptor and the issuer might consider different total amounts in case of communication outage. Replacing / total amount is more robust to communication outage</t>
  </si>
  <si>
    <t>Req T163</t>
  </si>
  <si>
    <t>Req T168</t>
  </si>
  <si>
    <t>Req T169</t>
  </si>
  <si>
    <t xml:space="preserve">What is the rationale of storing Card Application data for subsequent steps? </t>
  </si>
  <si>
    <t>Req T166 &amp; T171</t>
  </si>
  <si>
    <t xml:space="preserve">How can we manage a negative amount to be displayed to the Cardholder in an EMV context ? Otherwise, how do we separate increase amount service from decrease amount service ? </t>
  </si>
  <si>
    <t>Req T172</t>
  </si>
  <si>
    <t>What happen in case of communication outage? The Acquirer sends the response but the Acceptor doesn’t receive it?</t>
  </si>
  <si>
    <t>Req T173</t>
  </si>
  <si>
    <t>Req T175</t>
  </si>
  <si>
    <t>Req T178</t>
  </si>
  <si>
    <t>How can we manage the case when a completion was done (check out in a hotel), but then the merchant wishes to bill additional usage (For instance, for mini bar usage) ? What if the additional amount is in excess of the pre-authorised amount (high mini bar usage !) ?</t>
  </si>
  <si>
    <t>Req T179</t>
  </si>
  <si>
    <t>4.3.4.2.3</t>
  </si>
  <si>
    <t>Req T184</t>
  </si>
  <si>
    <t>4.3.5</t>
  </si>
  <si>
    <t xml:space="preserve">Why DeferredPayment is not allowed for CardNotPresent solution? It might be useful in some use cases to only capture the transaction after the packaging. It could save costs compared to a Payment / refund combination. </t>
  </si>
  <si>
    <t xml:space="preserve">How should be managed a refund or cancellation of a DCC payment? In which currency? What should be the exchange rate applied ? </t>
  </si>
  <si>
    <t xml:space="preserve">How should be managed the CVM borders ? Should we compare the Card CVM amount in the currency of the Acceptor or in the currency of  the Cardholder ? Which exchange rate should be used ? </t>
  </si>
  <si>
    <t>Is it possible to mix DCC with DeferredPayment or Reservation / pre-authorisation ?</t>
  </si>
  <si>
    <t>Req T314</t>
  </si>
  <si>
    <t>Does the same apply to CashAdvance?</t>
  </si>
  <si>
    <t>ATICA is publicly released since December 2015. Has this introduction been updated accordingly ?</t>
  </si>
  <si>
    <t xml:space="preserve">It should be made a reference to which version of CAPE A2A was used. As mentioned before the TransactionLifeCycleIdentifier does not exist currently in this domain ! </t>
  </si>
  <si>
    <t>Probably that the sentence “Publication of the 2015 consultation version of this document” should be updated</t>
  </si>
  <si>
    <t>POIGroupIdentifier doesn’t come from the Acquirer (column Source) but rather from the Acceptor as mentioned in the “purpose” column</t>
  </si>
  <si>
    <t xml:space="preserve">In CAPE messages, the SaleSystemTransactionIdentifier doesn’t exist. The Data Element SaleReferenceIdentification should be used instead.  </t>
  </si>
  <si>
    <t>AuthenticationMethod : shouldn’t it come from the Terminal rather than from the Acquirer ?</t>
  </si>
  <si>
    <t>ExpiryDate is also used for CardNotPresent transaction, not only Chip transactions</t>
  </si>
  <si>
    <t>IFR Req T2</t>
  </si>
  <si>
    <t>last bullet-point</t>
  </si>
  <si>
    <t>IFR Req T4</t>
  </si>
  <si>
    <t>Note</t>
  </si>
  <si>
    <t>2.2.2.1.</t>
  </si>
  <si>
    <t>Sentence not clear. Replace "…has been allocated by the CSG." or "… has been allocated by EMVCO to the CSG."</t>
  </si>
  <si>
    <t>Add Req : For Manual Entry when CSC is entered, it should not appear in clear on the Physical POI or Virtual Terminal displays</t>
  </si>
  <si>
    <t>Add Req : PIN Entry device should not appear in clear on the Physical POI display</t>
  </si>
  <si>
    <t>Add Req : Personal Code or Mobile Code should not appear in clear on the Virtual Terminal</t>
  </si>
  <si>
    <t>4.3.4.1.2</t>
  </si>
  <si>
    <t>Currently cancellation is not allowed on Unattended terminals. 
So in this case, there is a need to also enable PaymentCompletion with null / 0 amount in case of transaction abortion. This would allow new use cases based on Unattended Terminals</t>
  </si>
  <si>
    <t>What should happen if the terminal doesn’t receive the response to a PreAuthorisation request ? There is a risk of de-synchronisation between the acceptor and the issuer. 
The Volume should mention those use cases and the way to handle them to avoid a de-synchronisation between the merchant and the issuer about the pre-authorised amount.</t>
  </si>
  <si>
    <t>As per Book 3 and current industry usage, TransactionLifecycleIdentifier exists only in the Acquirer to Issuer domain, but it doesn’t exist in the Terminal to Acquirer domain. 
In order to avoid any issue with IFR / application selection (potentially a different card brand and therefore a different acquirer could be used for the initial pre-autho and update Pre autho), the UniqueIdentifier should mainly be managed and issued by the Acceptor (SaleReferenceNumber) rather than by the acquirer or issuer (TransactionLifecycleIdentifier)</t>
  </si>
  <si>
    <t>This sentence needs clarification. Does it concern the issuer (Approved update Pre autho) or the acceptor ? When we specify that the Preauthorisation shall increment or decrement the amount, that doesn’t imply that we should send only an incremental amount or a decremental amount in the update pre autho request. 
Could it be envisaged to also manage a replacing / total amount which is more error prone?</t>
  </si>
  <si>
    <t xml:space="preserve">It is not consistent with statement on page 57 : “In the event that the amount(s) pre-authorised is not used, the previously authorised amount(s) must be released by the Cancellation Service. In this case Payment Completion shall not follow.” 
We however recommend to keep the ability to Update Pre autho to decrease total amount down to 0 in order to enable this service in unattended environments. </t>
  </si>
  <si>
    <t>How does this apply in the theoretical case of a “partial approval” for a decrement request ? 
What should happen if the acceptor issues a decrease amount request higher than the previously authorized amount?</t>
  </si>
  <si>
    <t>This requirement should be clarified it seems to be inconsistent with the ReqT181. “The amount given to the
Card Application shall be zero to avoid unnecessary Card Risk Management.” : in this case, how are the cryptograms managed / controlled ? what should be printed on the cardholder ticket ?</t>
  </si>
  <si>
    <t>How should we manage the use case where a cardholder finally wants to pay with a different card? 
How does this requirement combine with the Application selection for co-badged cards ? (what if the cardholder selects a different brand in the pre autho and in the completion phase) ? 
In the future, we could even have Visa / Amex or MC / Amex Co-badged cards, where there could be several PANs and several issuers on the same card !</t>
  </si>
  <si>
    <t xml:space="preserve">As per excel sheet / line 107 : TransactionLifecycleIdentifier is only in A2I domain (column D) but is mandatory in T2A messages (columns N-S) à inconsistency
Furthermore, this data element currently doesn’t exist in CAPE and will not before at least v7 – 2018. </t>
  </si>
  <si>
    <t>POIIdentifier should not be 9F1C. POIIdentifier comes from the Acquirer (if defined for instance in Table E6 of Oscar) and 9F1C comes from the acceptor.
For more clarity, it should also be renamed AcquirerPOIIdentifier</t>
  </si>
  <si>
    <t>The construction of the Data Element Causes issues, or is at least impacted by IFR regulation. In case of a pre-authorisation, with updates, potentially the Pre autho, the update, and the completion could take place with different Schemes / AIDs, and therefore different acquirers and then Acceptor Identifiers… 
We should foresee to use as acceptor identifier an identifier which is independent from the acquirer (ex : VAT number / unique identifier in a given country with country prefix, ..)</t>
  </si>
  <si>
    <t xml:space="preserve">Recommendation to not accept any restricting changes to the following:
Override of the Acceptor’s priority selection by the Cardholder can be achieved through various mechanisms. It may include early Cardholder preference mechanisms.
Rationale: 
There are various contexts where the described logic applies and it is essential to have that as a common understanding and agreement: The volume should not restrict the selection mechanisms. Today we already can imagine e.g. a selection made directly at the device held by the cardholder or the POI-environment provided by the merchant. The only necessity is that cardholders can make a choice. The stage in the payment process, where the choice can be made is subordinate.
There should be no restriction on how to implement the application selection function in the POS. Therefore it is important to have the following as common understanding:
It may include early Cardholder preference mechanisms.
</t>
  </si>
  <si>
    <t>Recommendation to not accept any restricting changes to the following:
For example, a clear override choice by using the yellow/Correction button or a specific "Change Choice" button on the POI, in addition to the red/Cancel button.
Rationale: 
In various cardholder-dialog-screens the Yellow-Button is already used to erase or correct previously entered keys e.g. in the PIN entry dialog or for the purpose of tipping. Hence the Yellow-Button is in most dialogs already used for a functionality and it is not appropriate to assign further functionalities to it. 
Therefore the implementation of a specific “Change Choice” button would be the best solution for a smooth user-experience.</t>
  </si>
  <si>
    <t>Recommendation: The provided examples have to be integrated in the final release V 8.0 of the volume.
The text should be modified by deleting the part that has been crossed in lines 177-180:
176 Please note that these are just three examples of priority selection implementation with a
177 cardholder override mechanism. They are provided for illustration purposes and may or may not
178 be integrated in the final release v8.0 of the Volume, to be published in December 2016. The CSG
179 are welcoming any comment to improve these examples as well as submissions of other
180 examples of implementations.
Rationale: Examples are the best way to describe valid implementations. They clearly illustrate and are easy to understand also for non-professionals. In addition it’s important to declare that implementations are not limited to the given examples. All examples therefore should be clearly marked as examples to avoid restrictions. 
Due to the fact that appearance and handling of POS-systems will change in near future, merchants should retain the right to implement any new way to fulfil the IFR in order to give the cardholder the possibility to make his choice.</t>
  </si>
  <si>
    <t>As quoted in line 182 this solution / example is only applicable to contact-based transactions and therefore unsuitable for current rules and regulations of the schemes (obligation to migrate all POS-terminals to be NFC-compliant).
Rationale: In a contactless-environment the described implementation would lead to massive disadvantages to the check-out-process (interrupt and re-tap) and would increase the checkout times for consumers and merchants. An increasing inconvenience at the checkout would jeopardize the substitution of cash and growth of non-cash transaction.
Furthermore a differentiation of functionality dependent on technology is not user-friendly and creates unwanted complexity for consumers and merchants.
And a different implementation dependent on frontend technology aspects is not only user-unfriendly, but additionally leads to unnecessary complexity in the software and backend technology.
Recommendation: As the outcome of this consultation v7.5 will be incorporated in the version 8 of the card-volume, which will apply until end of 2019 and in parallel the schemes force all merchants to migrate their terminals to full NFC-capabilities until the end of 2017, only technology-agnostic solutions should be integrated in book 6.</t>
  </si>
  <si>
    <t>Figure 2: The “PIN-Entry functionality” and the “Request a Choice of Application” is not combinable in one user-dialog by using the Yellow-Button for both purposes.
Rationale: At this stage and in this dialog the Yellow-Button is already used to erase previously entered keys (the PIN). As this Yellow-Button is already used for a functionality, it is not appropriate to assign further functionalities to it. For example: a double function on one key could also create unwanted consequences in cases the cardholder just pressed the button once too many when just trying to erase a PIN he started to enter and would unexpectedly be redirected to the application selection screen. This would be ambiguous and counterintuitive and likely create uncertainties for the cardholder / consumer. 
Recommendation: It is necessary to split the “PIN-Entry” and the “Offer to Request a choice”.
Two solutions are possible for this purpose
Split the functionalities in two screens / dialogs (This would extent / prolong the payment process)
If the Yellow button should be kept to request the application selection, then it would be necessary to split the “PIN-Entry” and the “Offer to Request a choice” in two dialogs.
Step 1: An additional screen (as shown in line 193) 
 To present the pre-selection of the merchant and to offer the cardholder the request-functionality
 for the Choice of Application.
 At minimum the Cardholder needs to confirm the dialog with the Green-Button to proceed with  the payment process.
Step 2: The regular screen to enter the PIN 
 Where the cardholder is able to enter and correct the PIN-Entry using the Yellow-Button.  Change of the application, chosen on the previous screen, is not possible any more via the
 Yellow-Button.
Implement a separate “change application choice” button
Implementing an additional “change application choice” button next to the button to correct PIN entry during the PIN entry process step would solve that in a convenient way. However implementing an additional button in the PIN-Entry-dialog is not easy in all kind of POS-environments today. Hardware limitations often prevent a cardholder / consumer friendly dialog on the PIN-Entry screen. 
Conclusion: The proposed solution could not be regarded as best-practise and can only be applied to delimited environments, like for example:
 - no contactless ability 
 - sufficient large screen to display instructions how to enter and correct a PIN and to explain how to  change-choice
Overall: The proposed solution extends the card-payment-process for each transaction. Therefore the solution fails to fulfil the requirement to shorten the time of non-cash-payments. An increased check-out time would jeopardize the substitution of cash and growth of non-cash transaction.</t>
  </si>
  <si>
    <t>Recommendation: The proposed solution is the only one providing full alignment of merchant’s and card-payer’s interests and is best suited to become European standard:
Cardholders / consumers who like to choose their preferred method of payment are able to do so.
 - The “how-to” is totally independent of the technology selected by the cardholder
For any other cardholder / consumer without a preference the payment process does not change.
 - The payment-process stays unchanged and will be as fast as currently possible. Additionally the  cardholder / consumer will not be forced to change his habits that will further increase the substitution of  cash.
Once the cardholder / consumer has learned about the new functionality, it is very easy to use.</t>
  </si>
  <si>
    <t>Full Support;
No Changes!</t>
  </si>
  <si>
    <t xml:space="preserve">The figure 3 in this example currently shows the usage of the Corr./Yellow-Button to request the Choice of Application. As mentioned before (see comment to Req. T4) we recommend to implement a specific "Change Choice" button instead.
Recommendation:
           Purchase 
 Amount xxx.xx EUR
 Insert or Present card
 Press "Change Choice" 
 for Choice of Application.
Rationale: 
The Yellow-Button is in most dialogs already used for a function and it is not appropriate to assign further functionalities to it. 
Therefore the implementation of a specific “Change Choice” button would be the best solution for a smooth user-experience.
</t>
  </si>
  <si>
    <t>Although the proposed workflow does not fulfil the high-performance ambition of payment processes and therefore extends the payment-time, the current proposal is already standard in some countries; therefore this example should also be included in the final version.
The illustration in figure 4 shows how to present the Application-Selection in case a payment card is inserted whilst no merchant pre-selection is specified.
Further this figure could also be utilized in solution 2.2.1.1 and 2.2.1.2 to illustrate how to show the choice of application to the cardholder when requested by the cardholder.</t>
  </si>
  <si>
    <t>In a pre autho / update pre autho workflow, how should application selection work ? 
In many cases, there should be 2 cardholder choices, which could end up with different schemes and therefore different acquirers. This must be taken into account for the UniqueIdentifier used for linking subsequent transactions</t>
  </si>
  <si>
    <t>Choose an item.</t>
  </si>
  <si>
    <t>4.2.2</t>
  </si>
  <si>
    <t>Add a requirement to allow the merchant  to configure products and/or applications they want to accept</t>
  </si>
  <si>
    <t xml:space="preserve">IFR Req T1: This req. is not in line with Req T50 paragraph 4 </t>
  </si>
  <si>
    <t>710 &amp; 714</t>
  </si>
  <si>
    <t>Req T84 and T88  should more precise and state in which domain they are applicable T2A or A2I. So book2 and 3 will be in line (see comment on Book 3: Card brand is optional in A2I)</t>
  </si>
  <si>
    <t>4.2.3.12.2</t>
  </si>
  <si>
    <t>See above</t>
  </si>
  <si>
    <t>Why is Cardbrand optional in authorisation and clearing (A2I) for remote whereas DF_Name is mandatory for EMV context</t>
  </si>
  <si>
    <t>3.6.2.2</t>
  </si>
  <si>
    <t>Even though O.CRYPTO implies it, “Application Keys” could be added to DP1 O.SECRECY for completeness?</t>
  </si>
  <si>
    <t>3.6.2.3</t>
  </si>
  <si>
    <t>The assurance level to be associated with the Security Objectives listed for SEs and MCP applications</t>
  </si>
  <si>
    <t>3.6.2</t>
  </si>
  <si>
    <t>No TEE security requirements are defined in this section. They are defined in section 3.6.3.5 for application to remote payments. It is not clear whether Mobile Contactless Payment Applications can be supported on a TEE.</t>
  </si>
  <si>
    <t>3.6.3</t>
  </si>
  <si>
    <t>3.6.3.3.2</t>
  </si>
  <si>
    <t>46-47</t>
  </si>
  <si>
    <t>3.6.3.4.2</t>
  </si>
  <si>
    <t>3.6.3.4.3</t>
  </si>
  <si>
    <t>3.7.2</t>
  </si>
  <si>
    <t>3.8</t>
  </si>
  <si>
    <t>CD6: It is unclear whether this recommendation applies to rules for issuer-originated applications (in which case the recommendation is actionable) or to the general App Store management processes, which are out of issuer control.</t>
  </si>
  <si>
    <t>3.9.5</t>
  </si>
  <si>
    <t>PCI HSM : identify the version 3.0 which is the one currently approved (since june 2016), instead of the version 2.0</t>
  </si>
  <si>
    <t>3.9.9</t>
  </si>
  <si>
    <t>After “…as a formal key ceremony”, add “e.g. a process in which operations are executed on cryptographic keys following a written approved procedure defined by the security department of the company managing the HSM”</t>
  </si>
  <si>
    <t>3.9.11</t>
  </si>
  <si>
    <t>Add before the sentence: “Depending on the process in which the HSM is to be used, the security configuration…”</t>
  </si>
  <si>
    <t>3.9.12</t>
  </si>
  <si>
    <t>Add at the end of the § : “The changes must be logged. The records must precise the versions of HSM (HW and SW), the changes made, the reason for the changes, the date…”</t>
  </si>
  <si>
    <t>3.9.13</t>
  </si>
  <si>
    <t>Add at the end of the §  : “If the new command was not part of the approval scope, the HSM shall get again through the approval process.”</t>
  </si>
  <si>
    <t>3.9.14</t>
  </si>
  <si>
    <t>3.9.15</t>
  </si>
  <si>
    <t>Add after the 1st § : “A spare HSM ready to use in production must be stored in a secure environment under dual control”.</t>
  </si>
  <si>
    <t>3.10.1</t>
  </si>
  <si>
    <t>3.10.2</t>
  </si>
  <si>
    <t>Req S28 : Card is mentioned in a “consumer device” related section</t>
  </si>
  <si>
    <t>Req S29 : Typo “versions30”</t>
  </si>
  <si>
    <t>Figure 46 / Step 2 : to replace ‘Authorisation response’ by ‘Enrolment request’</t>
  </si>
  <si>
    <t>Step 2 (card payment selection) : According to the previous comment on the figure 46, to add the ‘Request enrolment’ action to verify the cardholder enrolment</t>
  </si>
  <si>
    <t>The example is described for EMV context, add the description of a contactless context (does the cardholder always choose or is it possible to select the application with the highest priority in the card)</t>
  </si>
  <si>
    <t>Which data element corresponds to ‘category of card’? define it in Book 1</t>
  </si>
  <si>
    <t>Book 1 definies Electronic Product ID  and Payment Product (definition : Product defined by a Payment Scheme).  
It seems there is a confusion between both notions
-Is  Payment Product equivalente to Electronic Product ID  for  e-paiement and MOTO  contexts? The answer is yes if we refer to Reqs T84 et Req T88, no if we refer to  T34, T52, T54, T55  etc …
Rewrite the definition of Payment Product  and the Requirements which refer to it</t>
  </si>
  <si>
    <t xml:space="preserve">Req C3: The modification  from  EPC Bulletin 01-20160229 was badly inserted, the inserted section is for contactless 
Insert correctly Req C3 from the bulletin page 2 </t>
  </si>
  <si>
    <t xml:space="preserve">Req C18: Add Payment brand in authorisation e- and m-commerce (see Req T84 page 40), this data has to be used for Manuel Entry. 
Add Payment brand in the list of card data used. </t>
  </si>
  <si>
    <t>Configuration of the Payment Products not allowed by a merchant should be mandated.
Add a requirement for configuration of Payment Products per Payment Brand (for all the contexts local transactions, e- and m-commerce and MOTO)</t>
  </si>
  <si>
    <t>The term “Payment type” is not defined and is only used in this requirement.
Add a definition of “Payment Type” or use another  word in Req T5.</t>
  </si>
  <si>
    <t>Req T50: In this sentence, the part “then inclusion of that application in the list of mutually supported applications may be based on the value assigned to ID “0001” is not clear.
Modify this sentence to specify that inclusion of that application depends on the allowed Payment Products which are configured for this Acceptor (see remark Book 2 Page 24 §4.2.2.1)</t>
  </si>
  <si>
    <t xml:space="preserve">Req T50: In paragraphs 3 and 5, the order of display (3) and the order of selection (5) may depend on the Acceptor’s preferred applications. This notion of “Preferred Application” is new and may be different from the “Acceptor’s Prioritised Application” introduced in the IFR. It should be better to explain clearly these notions and to add requirements to allow configuration of these parameters.
</t>
  </si>
  <si>
    <t xml:space="preserve">Req T51: in this sentence, the part “then inclusion of that application in the list of mutually supported applications may be based on the value assigned to ID “0001” is not clear.
Modify this sentence to specify that inclusion of that application depends on the allowed Payment Products which are configured for this Acceptor (see remark Book 2 Page 24 §4.2.2.1)
</t>
  </si>
  <si>
    <t xml:space="preserve">Req T51: “the list of mutually application supported combinations built as described above with the allowed modifications for EEA issued cards”:
How the Final Combination will be selected if the Acceptor has not defined Preferred Application and:
-it is not technically feasible to Cardholder to make choice
-or the Cardholder does not wish to make a choice 
The Req T51 should be completed by these various cases by specifying that the standard procedure EMV applies </t>
  </si>
  <si>
    <t>Add definition of  Payment Product (cf comment for Book 1)
o   Is it the same as  Electronic Product ID  for  e- and m-commerce  (debit, Credit, Prepaid, Commercial) ? 
o   Or is it a sub-category of  Payment Brand ?</t>
  </si>
  <si>
    <t xml:space="preserve">Req 88 is not in line with §4.2.3.4.4  and  Req T55 ( page 34) : for MOTO context there is no application selection.
It is not possible to set the chosen Payment Brand and Payment Product in the authorisation message in MOTO context
</t>
  </si>
  <si>
    <t>The last requirement  of  bulletin EPC 01 – 20160229 – Book 2 (For remote transactions, the payment brand and payment product of the selected application shall be included in Data Capture) was not included in the volume
Add 2 Req in each paragraph one for e/m-commerce and one in MOTO context.</t>
  </si>
  <si>
    <t>859 categories where a secure environment is not involved are not covered in this document.
If we understand that statement correctly, it would mean that all MRP solutions which are not leveraging any TEE are out of scope? That would limit the usefulness of the volume wrt/ m-commerce, since most “wallet” MRPs heavily rely on software-based security mechanisms.</t>
  </si>
  <si>
    <t>886 The following Security Objectives apply for a secure environment storing (M)RP credentials .
DP_S1 - Why isn’t O.SECRECY applied to account data too (PAN, expiry date?) The scope for O.SECRECY and O.INTEGRITY should be fairly similar.</t>
  </si>
  <si>
    <t>889 The same assurance level as in section 3.6.2.3 shall be met
That means the same level of assurance required for a Secure Element, given as EAL4+ (lines 841-843, page 40).
That section deals with cases 2b and 3a, which means:
Credentials storage on a secure server, with or without TEE (2b)
An MRP / Authentication application on a consumer device, using an SE/TPM (3a)
While an EAL4+ assurance level on an SE is fair (or at least achievable), requiring that assurance level for a server environment seems excessive, even considering the fairly restricted security objectives.
Wouldn’t it be more appropriate for case 2b to request that the server storing the credentials is included in the PCI-DSS scope?</t>
  </si>
  <si>
    <t>DP1/O.SECRECY 
That section deals with security objectives for case 3b (MRP/Authentication Application stored outside of the consumer device).
The volume requires that the integrity of application data –including PAN– is guaranteed [DP2/O.INTEGRITY], but it should also be kept confidential; the scope for [DP1/O.SECRECY] should be expanded accordingly.</t>
  </si>
  <si>
    <t>927 The assurance level to be associated with the above Security Objectives for secure environments
928 shall be equivalent to the assurance package defined as EAL4+ in the Common Criteria methodology
Are we still talking about 3b (MRP/Authentication Application stored outside of the consumer device?) 
If so, then the requested assurance level doesn’t seem appropriate, especially considering [MP1 / APP.CERTIFICATION]. This would require an EAL4+ assurance level on the server and the MRP/Authentication Application.</t>
  </si>
  <si>
    <t>Vulnerability Analysis _ Advanced Methodical Vulnerability Analysis
It is the highest possible level for vulnerability analysis and penetration testing. It requires the secure environment to resist all Common Criteria referenced attacks on chip cards, either through software, hardware or combination of both. It is traditionally labelled as "highly resistant".
The current section (3.6.3.4.) covers security requirements for category 3b (page 42, line 866.) How are attacks on chip cards relevant in that case?</t>
  </si>
  <si>
    <t>934 They may choose to organise the evaluation as a composition, using a previously evaluated IC or 
935 software platform. They may choose to use protection profiles for ICs or software platforms. Here, 
936 the efficiency of composition, as for instance specified by GlobalPlatform (see [GP1]) is recognised. 
937 It is also appreciated that IC evaluation gives advanced notice on the capacity of IC state-of-the-art 
938 technology to defeat attackers. Therefore SE/TPM suppliers are encouraged to resort to it.
The [GP1] reference is missing from Book1.
This paragraph mainly mentions ICs and SE/TPM, but the section (3.6.3.4) covers security requirements for category 3b, for which SE/TPM are not considered (page 42). That seems a bit out of place.</t>
  </si>
  <si>
    <t>975 The assurance level to be associated with the above Security Objectives for secure environments
976 shall be equivalent to the assurance package defined as EAL2+ in the Common Criteria
977 methodology (see ISO 15408), whereby AVA_VAN.2 is refined to increase the attack potential from
978 Basic to Enhanced-Basic
Since that assurance level is consistent with the one described in the GP/TEE PP [GPD_SPE_021], could we include an explicit reference to make it easier to track?</t>
  </si>
  <si>
    <t>1030 Use a third-party solution, develop their own e- or m-commerce payment software, use a
1031 third-party developed solution, or use a combination of both.
Third-party solutions are mentioned twice.</t>
  </si>
  <si>
    <t>1048 can be validated according to PA-DSS (see [PCI2]), and confirmed to be included on PCI SSC’s
The [PCI2] reference is defined as [PCI PA-DSS] in Book1</t>
  </si>
  <si>
    <t>1055 Further information on e- or m-commerce security may be found in the “PCI DSS E-commerce 
1056 Guidelines” (see [PCI3]).
The [PCI3] reference is not defined in Book1.</t>
  </si>
  <si>
    <t>“This could be supported by intrusion detection mechanisms by Consumer device OS or dedicated security applications.” suggested for deletion. 
Security controls should be enforced by issuer-provided applications features, leveraging trusted and evaluated subsystems of the devices, and not rely on irrelevant generic (“intrusion detection”) or third-party (“security applications”) applications. CD2 is sufficient from this standpoint.</t>
  </si>
  <si>
    <t xml:space="preserve">Suggestion to merge CD4 and CD5:
CD4: Issuer has no added value in providing antivirus software and has no ability to provide updates to the consumer devices. The only legitimate role is in raising awareness (CD5). Part of the awareness role can be to inform about device protection. </t>
  </si>
  <si>
    <t>Add after the first § : “When a new software is loaded on the HSM, all the keys in the HSM must be automatically and effectively deleted”.
Add after the 2nd § : “If the new software was not part of the approval scope, the HSM with the new software shall get again through the approval process”</t>
  </si>
  <si>
    <t xml:space="preserve">Add the following example of payment with mobile, where the cardholder selects their preferred application on the mobile before presenting the device to the POI.
If the cardholder has a preference for a specific payment application, then only this application is included in the Virtual Card PPSE.
If the cardholder does not wish to choose, then all active card payment applications are included in the Virtual Card PPSE, as usual.
After the above selection process is passed through, a standard EMV Mobile Contactless payment process will apply.
When the transaction is completed, the Virtual Card PPSE returns to its original state, that is to say, all active payment applications are listed in the PPSE.
</t>
  </si>
  <si>
    <t>The clarification box starting on line 176 clarify that the examples in section 2.2 are only for illustration purposes. However, when going through the examples, we find that the text is sometimes written so they can be interpreted as being requirements anyway. We propose a walk-through and update of the text regarding priority selection to make sure it is clear what are requirement and what is only illustrating examples.</t>
  </si>
  <si>
    <t>Book 1</t>
  </si>
  <si>
    <t>D or M</t>
  </si>
  <si>
    <t>D  or M</t>
  </si>
  <si>
    <t>417/418</t>
  </si>
  <si>
    <t xml:space="preserve">1.1 </t>
  </si>
  <si>
    <t>Concept: ‘Four Party Payment Card Scheme’
***
Proposal: To delete the concept ‘Four Party Payment Card Scheme’. Concept Four party card scheme on the same page 33 describes the concept better.</t>
  </si>
  <si>
    <t xml:space="preserve">Concept: Local (Card) Payment
***
Comment: Is the concept Local (Card) Payment needed since the Card present concept is defined? Card present concept is well established vocabulary in card payments. 
Overall comment: Changing and/or adding terminology and/or concepts is challenging. Keeping the text simple at this point is not easy. Most payments are based on card (infrastructure) even if mobile platform is used. Entry of mobile has not changed Card payments vocabulary. Local and remote are widely used in Volume and these concepts as the impact and role of mobile in card payments could be described. This overall comment applies to local and remote concepts below and in Volume. 
***  
If a new concept for payments is needed, Proximity or Physical Payment  could cover all types of payment methods through Physical POI. Remote Payment would cover all types of payments through Remote POI. 
Overall the harmonization of concepts would pave the way for more high level description of payment instruments. It would cover both traditional card payments as well as innovative future payment methods. High level document would also be easier to update.         </t>
  </si>
  <si>
    <t xml:space="preserve">Concept: Local (Card) Transaction
***
Proposal: To delete the concept Local (Card) Transaction or modify the definition with examples of Local (Card) Transactions. </t>
  </si>
  <si>
    <t>Concept: Relay Attack
***
Proposal: Modify or complete the text mentioning mobile devices and/contactless. Should card skimming be described or covered as well? Skimming is missing from the concepts listed (Book 1).</t>
  </si>
  <si>
    <t>Concept: Remote (Card) Payment
***
Proposal: To delete the concept Remote (Card) Payment. This definition is covered by concept and definition of Card Not Present (page 24)</t>
  </si>
  <si>
    <t>Concept: Remote Transaction
***
Proposal: To delete the concept Remote Transaction. This definition is covered by concept and definition of Card Not Present (page 24)</t>
  </si>
  <si>
    <t xml:space="preserve">Text in volume:
Book 2 – Executive Summary
First line: This book defines functional requirements for Local and Remote Card Transactions for the provision of the Card Services listed in Section 2.
***
Proposal to modify text: Replace Local and Remote Card Transactions with Card Present and Card Not Present Transactions 
</t>
  </si>
  <si>
    <t xml:space="preserve">2 SCOPE
This Volume differentiates between Local and Remote Card Transactions. 
 A Local Card Transaction is a Card Transaction conducted at the Acceptor's Physical POI which may be Attended (comprising Semi-Attended) or Unattended. A Local Transaction is normally1 initiated by the Cardholder using a Physical Card (Contact or Contactless) or an MCP Application on a Mobile Device. 
 A Remote Card Transaction is a Card Not Present transaction which is e-commerce, m-commerce or MOTO: 
 e- and m-commerce Transactions are normally2 initiated by the Cardholder using a Consumer Device and conducted via a Virtual POI to buy products and services over the internet. 
If the Consumer Device is an Electronic Device, this is referred to as an e-commerce transaction. 
If the Consumer Device is a Mobile Device, this is referred to as an m-commerce transaction. 
 MOTO Transactions are conducted in the Acceptor's environment and initiated by the Acceptor, normally2 using Manual Entry with the Cardholder interacting remotely for Mail Order or Telephone Order. 
A Physical POI, configured to handle Card Not Present transactions or a Virtual Terminal may be used to process the Card Data.
***
Proposal to modify the text:
Replace local transactions with Card Present Transactions and Remote  Transactions with Card Not Present Transactions
</t>
  </si>
  <si>
    <t xml:space="preserve">Text in Volume:
Req C12: 
The PPSE shall include the Language Preference data element. 
***
Please find two proposals for modification as follows: 
The PPSE may include the Language Preference data element
The PPSE shall include the Language Preference data element (except dual-interface cards which may have optionally Language Preference data element in PSE and which can be red over the contactless interface).
***
The modification proposed above offers more flexibility. Wording shall include is tight and would impact existing dual interface cards where PPSE and EMV application include Language Preference data element.    
</t>
  </si>
  <si>
    <t>General</t>
  </si>
  <si>
    <t>First, DECO regrets that consumers associations are not represented in this Group, thus not contributing with consumers’ perspective for balancing the interests at stake.</t>
  </si>
  <si>
    <t>DECO takes this opportunity to describe the Portuguese case. In Portugal, consumers were not properly informed of the changes with the EMV payment process. Actually, most consumers were surprised by the new options made available on the TPA selection screen. Moreover, often not even traders themselves succeed to clarify consumers on the new information appearing on those devices, in particular the different brands associated with each card and the various features, especially how to select and execute the brand changing.
This brings us to a fundamental issue: on one hand, the payment brand shall be a consumer’s option, therefore consumer must have the final decision and, on the other hand, this information shall be provided to the consumer in a clear and transparent manner, as well as the different features of the TPA, which are not always the same.
Although not foreseen in the Regulation (EU) 2015/751, DECO underlines that in Portugal consumers have become used to the fact that, whatever the chosen brand (usually Mastercard / Maestro or Visa / Visa Electron), the card is always accepted.
DECO also underlines that in Portugal, the practices of "surcharging" are already prohibited under Decree-Law no. 3/2010, of January 5, meaning that regardless of the amount charged as interchange fees (even if zero), the main point is to ensure that there is no extra charges or price for consumers based on the debit card use, both in national and cross-border transactions.
Furthermore, DECO avow that the obligation of payment service providers to inform consumers, prior to the contract and during contract performance, in a clear and objective way, of the brands available on their card, as well as its features, functionality, costs and safety rules shall be warned.
In short, two basic principles must be guaranteed: (i) the principle of widespread acceptance of the card and (ii) the principle under which the costs with debit card transactions are not charged to consumers, bearing in mind that the biggest beneficiaries of debit cards use are the traders / service providers.</t>
  </si>
  <si>
    <t>Finally, specifically with regard to the examples of priority selection implementation described in “Book 6 - Implementation Guidelines - SEPA Cards Standardisation Volume Version 7.5 "(page 8, line 168-180), DECO esteems that the second example ("An override option using the upfront selection screen before the EMV payment process starts.") is more consumer-friendly as long as accompanied by timely and clear information from the credit institution. Please note that the selection has to be a process prior to the purchase made available to the consumer as an option, without interference from the trader / service provider.</t>
  </si>
  <si>
    <t xml:space="preserve">It is expected that the Volume conformance process (labelling via the CSG) will become operational in Q3 2016 These dates are not correct or even realistic. </t>
  </si>
  <si>
    <t>PSD2</t>
  </si>
  <si>
    <t>Feel a link for the PSD2 would be useful, or at least direction to the web site.</t>
  </si>
  <si>
    <t xml:space="preserve">Address Data </t>
  </si>
  <si>
    <t>(Mobile) Authentication Application</t>
  </si>
  <si>
    <t>Charge Card (Delayed Debit Card)</t>
  </si>
  <si>
    <t xml:space="preserve">This definition contradicts IFR definitions where Charge Cards are categorised as credit. </t>
  </si>
  <si>
    <t>Honour All Cards</t>
  </si>
  <si>
    <t>Local (Card) Payment</t>
  </si>
  <si>
    <t>Local (Card) Transaction</t>
  </si>
  <si>
    <t>Mobile Remote Payment - Basic Mobile Commerce</t>
  </si>
  <si>
    <t>Personal Code</t>
  </si>
  <si>
    <t>Physical Card</t>
  </si>
  <si>
    <t>Physical POI</t>
  </si>
  <si>
    <t>POI Application</t>
  </si>
  <si>
    <t>Relay attack</t>
  </si>
  <si>
    <t>Remote (Card) Payment</t>
  </si>
  <si>
    <t>Remote Transaction</t>
  </si>
  <si>
    <t>SEPA For Cards</t>
  </si>
  <si>
    <t>Sensitive Payment Data</t>
  </si>
  <si>
    <t>Strong Customer Authentication</t>
  </si>
  <si>
    <t>Three-Party Card Scheme</t>
  </si>
  <si>
    <t>N/A</t>
  </si>
  <si>
    <t>General Comment</t>
  </si>
  <si>
    <t>Now that PSD2 is released some of the terminology used in The Volume is somewhat out-dated in its reference to e &amp; m commerce. For the next release of Book 1 a full review of the PSD2 should be made and then Book 1 should leverage, where available, the terms and definitions from the standards bodies e.g. EMVCo for Safekey 2.0 etc, etc.</t>
  </si>
  <si>
    <t>284-285</t>
  </si>
  <si>
    <t>398-402</t>
  </si>
  <si>
    <t>439-440</t>
  </si>
  <si>
    <t>481-483</t>
  </si>
  <si>
    <t>558-561</t>
  </si>
  <si>
    <t>641-643</t>
  </si>
  <si>
    <t>Req T 50 Bullet 4 Something missing, not sure if the following two paragraphs should be bullets.</t>
  </si>
  <si>
    <t>Req T51 implies that two tap is an option, some card schemes do not support or recommend the support of two taps for contactless payment experiences.</t>
  </si>
  <si>
    <t>760-762</t>
  </si>
  <si>
    <t>4.2.3.5.4</t>
  </si>
  <si>
    <t>776-777</t>
  </si>
  <si>
    <t>917-919</t>
  </si>
  <si>
    <t>4.2.3.1.0.1</t>
  </si>
  <si>
    <t>973-974</t>
  </si>
  <si>
    <t xml:space="preserve">Req T95 Terminal Identification should no longer be printed, or at the very least it should be masked [show last 4 digits only] because having access to the TID can facilitate the creation of fraudulent refunds. </t>
  </si>
  <si>
    <t>4.3.1.4</t>
  </si>
  <si>
    <t>4.3.1.4.3</t>
  </si>
  <si>
    <t>4.3.1.6</t>
  </si>
  <si>
    <t>4.3.6</t>
  </si>
  <si>
    <t>Add a footnote to indicate that in the event the Card and Cardholder is physically present at time of the Reservation, only PAN and Expiry would be taken for the purposes of the Guaranteed Reservation in the event of the need to process a “no Show”.</t>
  </si>
  <si>
    <t>4.7.4</t>
  </si>
  <si>
    <t>117-119</t>
  </si>
  <si>
    <t>255-256</t>
  </si>
  <si>
    <t>404-405</t>
  </si>
  <si>
    <t>Offline PIN is listed as a CVM for contactless.  This is not as per the C books and as Offline Encrypted PIN is typically not supported for contactless, it should be removed from the list:</t>
  </si>
  <si>
    <t>Offline Mobile Code is not the best example for CDCVM – should be replaced by mobile device authentication such as fingerprint matching:</t>
  </si>
  <si>
    <t>Not sure why Biometrics is mentioned here, something appears to be missing</t>
  </si>
  <si>
    <t>2.3.2</t>
  </si>
  <si>
    <t>599-604</t>
  </si>
  <si>
    <t>Given that Relay Resistance Protocol is to be implemented by EMVCo Next Gen and that in the interim S5 is not viable without stating what mechanisms shall be made available by the Card and the Terminal to safeguard against relay attacks, how effective they should be and who is responsible for implementing them, S5 should be removed.</t>
  </si>
  <si>
    <t>3.4.5</t>
  </si>
  <si>
    <t>3.6.1.1.</t>
  </si>
  <si>
    <t>3.7.1.1</t>
  </si>
  <si>
    <t>199-282</t>
  </si>
  <si>
    <t>Throughout the section there is reference to the ‘sole cardholder’, why?</t>
  </si>
  <si>
    <t>213-215</t>
  </si>
  <si>
    <t>262-266</t>
  </si>
  <si>
    <t>320-327</t>
  </si>
  <si>
    <t>Reference 1 Whether or not this section will be integrated in to Book 2   - Cannot find what this is referencing. Nothing is tagged with ref 1</t>
  </si>
  <si>
    <t>Table 26</t>
  </si>
  <si>
    <t>3.1.1.3.2</t>
  </si>
  <si>
    <t>551-554</t>
  </si>
  <si>
    <t>Footnote</t>
  </si>
  <si>
    <t>4.1.2</t>
  </si>
  <si>
    <t>4.2</t>
  </si>
  <si>
    <t>881-984</t>
  </si>
  <si>
    <t xml:space="preserve"> The description of the no CVM assumes no authentication which is misleading.  There will be authentication in the merchant/payment gateway in addition to the issuer authentication/auth review </t>
  </si>
  <si>
    <t>Figure 46 - There is an 'Authorisation Response' label after Step 2. Should that be there?</t>
  </si>
  <si>
    <t>952-953</t>
  </si>
  <si>
    <t>The Volume also represents the efforts made by the market in understanding properly the requirements that are part of the Interchange Fee Regulation, etc. 
The efforts were made by the CSG, rather than by the market itself. Suggest instead “The Volume also represents the efforts made by the market CSG to understand etc” It was not done by the “ entire market“</t>
  </si>
  <si>
    <t xml:space="preserve">When a Product, Service or implementation Specification has been developed in accordance with the requirements of the SEPA Cards Standardisation Volume it is conformant with the Volume.
The description relates to Volume conformance, not just conformance, so feel the definition heading should say Volume Conformance. </t>
  </si>
  <si>
    <t xml:space="preserve">A Card Payment initiated at the Acceptor‘s Physical POI, where the Card/Card Application and the Cardholder are normally present, (sometimes referred to as ‘Face to Face’ transactions).  In the Volume a Local (Card) Payment includes Unattended. 
This concept is in opposition with Remote (Card) Payment. </t>
  </si>
  <si>
    <t xml:space="preserve">M
</t>
  </si>
  <si>
    <t>A Card Transaction initiated at the Acceptor‘s Physical POI, where the Card/Card Application and the Cardholder are normally present, (sometimes referred to as ‘Face to Face’ transactions).
Do we need both Payment and Transaction definitions? Note also that Transaction is not a defined term</t>
  </si>
  <si>
    <t xml:space="preserve">(Mobile) EMV Payment Application 
</t>
  </si>
  <si>
    <t>Software and associated Card Data used to perform a Card Service, including the following types: 
 EMV Card Payment Application (Physical Card) 
 Mobile Contactless EMV Payment Application (Mobile Device) 
How can a mobile be a physical card?</t>
  </si>
  <si>
    <t>A mobile remote payment using a static authentication method.
Not sure that this is needed. A mobile is a mobile regardless whether used for local or remote transactions and Book 2 provides a full definition/explanation of Basic &amp; Secured
Instead it is perhaps more appropriate to indicate that a mobile may use Static or Dynamic authentications, depending on circumstances, i.e. amalgamate the definitions.</t>
  </si>
  <si>
    <t xml:space="preserve">Payment With Aggregated Amount 
</t>
  </si>
  <si>
    <t>A feature which allows the Acceptor or the Acquirer, in specific payment contexts, to submit a payment by summing up (aggregating) several underlying amounts based upon the same card PAN and the same merchant, to obtain the final amount. [As per T297 in book 2]
The aggregation can only be made for the Payment transactions with the same PAN, the same merchant and for a maximum period of time. The maximum period of time is defined by scheme rules.</t>
  </si>
  <si>
    <t xml:space="preserve">·           Is it appropriate to define Personal Code?
In 3DS such a code is referred to as a Password
3DS can also be used for browser based commerce whether from a computer or a phone, so it is not appropriate to restrict it to e-commerce.  
RP is not a stand-alone defined term in the Volume </t>
  </si>
  <si>
    <t>Suggest change to:
An attack where valid payment data is intercepted in one environment (for example, at a POS terminal or a mobile payment device), then manipulated or repeated and re transmitted or “relayed” to another environment where it is used fraudulently”.
See also feedback in Book 4</t>
  </si>
  <si>
    <t>A Card Transaction which is either e- &amp; m-Commerce or MOTO. Neither the Card nor Cardholder is physically present in the Acceptor’s environment at the time the transaction is being processed. The concept is in opposition with Local (Card) Payment
As indicated for Local is it necessary to have this definition when Remote (Card) Payment is defined, especially as ‘Transaction’ is not defined in the Book 1.</t>
  </si>
  <si>
    <t xml:space="preserve">Suggest changing the definition to : 
Security-related information (including but not limited to card validation codes/values, full track data from the magnetic stripe or equivalent on a chip, PINs, and PIN blocks) used to authenticate cardholders and/or authorise payment card transactions. </t>
  </si>
  <si>
    <t>Chip and Mobile Contactless
Remove introductory 2-lines. The chip card section does not have an introductory paragraph, so the paragraph is unnecessary. What if as a scheme [domestic] does not have a correlated contactless kernel in all kernels across SEPA? Does that mean it can’t exist?</t>
  </si>
  <si>
    <t xml:space="preserve">Add the following statement after line 289.
All T-Requirements in Section 4 "POI Functional Requirements" are POI Requirements. A T-Requirement requesting specific data in Data Capture requires the POI to provide the respective data in the Data Capture Function, which is the first step in the clearing chain. However, this does not mean that all data provided by the POI in the Data Capture function shall be used for clearing. If not specified elsewhere in the Volume, it is a Scheme/Acquirer decision, which of the data provided by the POI has to be provided by the Acquirer for clearing (or Financial Presentment). </t>
  </si>
  <si>
    <t>·           Into a dedicated MOTO application on a Physical POI or
Via a web-browser into a dedicated MOTO application on a Virtual Terminal.
By Manual Entry, by the Cardholder using the phone keypad e.g., via Touch Tone facility using Dual-Tone-Multi-Frequency-encoded technology (DTMF), to automatically populate a dedicated MOTO application on a Virtual Terminal.</t>
  </si>
  <si>
    <t>·        IFR Req T2
Acceptor’s priority selection can be achieved through various mechanisms. Examples and implementation guidance are provided in Book 6.</t>
  </si>
  <si>
    <t xml:space="preserve">629
</t>
  </si>
  <si>
    <t>·        IFR Req T2
Override of the Acceptor’s priority selection by the Cardholder can be achieved through various mechanisms. It may include early Cardholder preference mechanisms. Examples and implementation guidance are provided in Book 6.</t>
  </si>
  <si>
    <t>·         IFR Req T4
For example, a clear override choice by using the yellow/Correction button or a specific "Change Choice" button on the POI, separate from the red/Cancel button.</t>
  </si>
  <si>
    <t xml:space="preserve">IFR Req T5
If a Cardholder has chosen a specific payment type and brand, the Acceptor shall not change neither the payment type nor the payment brand chosen by the Cardholder for that transaction. </t>
  </si>
  <si>
    <t xml:space="preserve">685-691
</t>
  </si>
  <si>
    <t>Req T73 The CVMs No CVM Required and Signature may should also be supported. 
There are swipe /sig cards in circulation today.</t>
  </si>
  <si>
    <t xml:space="preserve">Req T81 
“The DF Name [EMV] tag '84' and, if successfully read by the POI, [EMV] tag '9F0A' shall be made available by the POI to be added to and ID = '0001' of the selected application shall be included in the Authorisation, message, if required by Card Scheme”. </t>
  </si>
  <si>
    <t xml:space="preserve">Req T124: When a (Mobile) EMV Payment Application or (M)RP Application is not involved and If an online authorisation is required and it is not possible to perform the authorisation, the transaction shall be declined. 
This applies to all payments Mobile is not an exception. </t>
  </si>
  <si>
    <t xml:space="preserve">Req T299 Mail Order transactions can use Deferred Authorisation, a batch of mail order transactions can be input to a payment application and then authorised in a batch later, and so deferred auth also applies for Virtual Terminal. However, while authorisation can be deferred, because Mail Order is CNP, transactions must be authorised before presentment.  Add Virtual Terminal
Payment with Deferred Authorisation shall be restricted to the Payment Service at the Physical, Virtual POI or Virtual Terminal. </t>
  </si>
  <si>
    <t xml:space="preserve">T309 
Why just (Mobile) EMV Payment Application and not EMV contact/contactless? Don’t agree with the reference to (M)RP Application based transaction since in-app should always be online, i.e. deferred not allowed.
Req T309: If Deferred Authorisation can be performed according to the Application Profile configuration, the transaction shall be stored in the POI and authorised online when the POI is again able to go online. In the case of an EMV contact/contactless and (Mobile) EMV Payment Application or (M)RP Application based transaction, the cryptogram of the original transaction together with the data elements used for its calculation shall be stored and used for the deferred online authorisation. </t>
  </si>
  <si>
    <t>Why just (Mobile) EMV Payment Application and not EMV contact/contactless? Don’t agree with the reference to (M)RP Application based transaction since in-app should always be online, i.e. deferred not allowed.
Req T310: If Deferred Authorisation has been performed for EMV contact/contactless, or a (Mobile) EMV Payment Application or (M)RP Application based transaction, the cryptogram of the original transaction together with the data elements used for its calculation shall also be used for Data Capture.</t>
  </si>
  <si>
    <t>·           Above line 118 it might be appropriate to add the following:
The complete list of harmonized security requirements for SEPA are categorised under the following modules:
CORE - physical and logical requirements for PIN protection 
INTEGRATION - requirements for POI architectures with integrated components  
OPEN PROTOCOLS - requirements for POI’s connected to open networks  
DATA - requirements for protection of Card Data, transaction data and POI management 1003 data.  
 DEVICE MANAGEMENT - requirements addressing the life cycle of the POI</t>
  </si>
  <si>
    <t xml:space="preserve">A
</t>
  </si>
  <si>
    <t xml:space="preserve">D
</t>
  </si>
  <si>
    <t xml:space="preserve">Should the line have a bullet and should it be included in the list above?
This line is also duplicated in line 818 and is a bullet, so assume line 737 is also. 
Suggest also 
Internal State Management, ensuring that the above functions are performed in a coherent way and that requirements E1, K2, N4 and N5 are met. </t>
  </si>
  <si>
    <t>The following harmonized security requirements: 
CORE - physical and logical requirements for PIN protection 
INTEGRATION - requirements for POI architectures with integrated components 
OPEN PROTOCOLS - requirements for POI’s connected to open networks 
DATA - requirements for protection of Card Data, transaction data and POI management 1003 data. 
DEVICE MANAGEMENT - requirements addressing the life cycle of the POI 
can be used to evaluate any Chip Card that supports the basic capabilities listed above.</t>
  </si>
  <si>
    <t>The diagram in Figure 5 Financial Presentment shows a multiple application chip (MAOS) with different payment applications.  It covers the environment vs. perimeter, but the different areas are not clearly defined.
The chip environment vs. perimeter is not defined or at least is not very clear. At the very least what is inside the dotted line vs. outside should be defined or describe in more detail so that one can identify which is the environment and which is the perimeter
The specific reference below it covers a multiple scheme payment application.
Each payment application, particularly in the case of a multiple scheme scenario, needs to be completely protected logically (between programs) as well as physically.
This is particularly important to ensure that if a hacker uses some kind of attack on a particular payment application, the hacker is prevented from getting access to other applications. So there should be a firewall which provides adequate protection to mitigate the threat of the attack moving from one application to another e.g. EPA 1 to EPA #N, or from an “Other Application” to a payment application.
 The need to ensure such protection is catered for is not captured in the verbiage related to Figure 5</t>
  </si>
  <si>
    <t>Line 175 - A choice of application by the sole cardholder during the EMV payment process. 
Sole cardholder?</t>
  </si>
  <si>
    <t xml:space="preserve">a.       What is described in the example in lines 213 – 215 &amp; lines 218 – 219, refers to 2-tap.  
It was agreed that 2 tap would not be covered in this version of The Volume. So contactless needs to be excluded from the comments below
When presented with the upfront selection screen, the cardholder has two main options. 
After the card has been inserted and read by the POI, either by presenting or inserting the card, the POI will display to the cardholder all card applications mutually supported by the card and the POI. </t>
  </si>
  <si>
    <t>In this particular example, for a contact EMV transaction, the acceptor has not implemented a priority selection and the POI allows for cardholder choice. The POI shall present all mutually supported application to enable Cardholder choice. 
When presented to the cardholder, the Application name, and if available the category of card, should be accompanied by a number. It allows the cardholder to choose the application by using of a key on the numeric keypad corresponding to the number assigned to each application mutually supported.</t>
  </si>
  <si>
    <t>The appropriate card category for Visual Product Identification shall be displayed on the card in English, as follows;
A mobile wallet may be being used so it should be for payment devices not just cards.</t>
  </si>
  <si>
    <t>It is inconsistent to require online pin as conditional for an online terminal but optional for an offline capable terminal. What is the rational for this? Card schemes use Online PIN for credit not just debit.
Conditional4  An explanation of 4 is not given</t>
  </si>
  <si>
    <t>Some schemes do not support a payment completion message.
In reviews of earlier versions of the Volume it was concluded that this message was not an acquirer to issuer message.  However, now in Book 6 Table 26 it is stated that schemes, issuers, acquirers and merchants must support a completion message...</t>
  </si>
  <si>
    <t xml:space="preserve">Reserving funds “for a certain time” contradicts how Pre-Authorisation is described in Book 2. 
Remove from Figure itself and in Figure 27 description. 
Figure 1: Example Flow: Pre-Authorisation Services in an attended or unattended environment to reserve and secure an amount for a certain time, cardholder present: Pre-Authorisation </t>
  </si>
  <si>
    <t xml:space="preserve">11 Any dynamic authentication in combination with a CVM will provide “Strong Customer Authentication” as defined in the EBA Guidelines for the Security of Internet Payments [EBA]  
This is not correct The guidelines do not make any make reference to dynamic authentication
Strong customer authentication is, for the purpose of these guidelines, a procedure based on the use of two or more of the following elements – categorised as knowledge, ownership and inherence:
something only the user knows, e.g. static password, code, personal identification number;
something only the user possesses, e.g. token, smart card, mobile phone; 
something the user is, e.g. biometric characteristic, such as a fingerprint. 
In addition, the elements selected must be mutually independent, i.e. the breach of one does not compromise the other(s). At least one of the elements should be non-reusable and non-replicable (except for inherence), and not capable of being surreptitiously stolen via the internet. The strong authentication procedure should be designed in such a way as to protect the confidentiality of the authentication data. </t>
  </si>
  <si>
    <t>The flows in section 4 are extremely confusing. They are not clear and, mainly, they are not helpful. What’s the targeted audience of such examples? 
What’s the intention? 
They should be removed to avoid future confusion or misinterpretations.</t>
  </si>
  <si>
    <t>Use Case 2 – 
Some schemes do not support off-line mode for Mobile NFC
Some schemes do not support double tap...
Please remove Use Case 2</t>
  </si>
  <si>
    <t xml:space="preserve">Figure 46: Secured e- and m-commerce - Strong dynamic authentication
The labels on the transaction flow look a bit awry e.g. Auth response (2) before authentication request </t>
  </si>
  <si>
    <t>·         The cardholder and the relevant data are subsequently authenticated18 towards  by the issuer19  19 according to one of the following typical processes:  
The reference 19 should be superscript 
Should be authenticated by not towards ...
Some authentication can also occur in the merchant/payment gateway.</t>
  </si>
  <si>
    <t>Line 974 - This typically20 20 involves an on-line authorisation request by the acceptor to the issuer.  
The reference 20 should be superscript</t>
  </si>
  <si>
    <t>IFR Req. T2</t>
  </si>
  <si>
    <t>Change “displayed on the POI or at the POS” by extending the wording to better qualify the best practice that provides maximum transparency, as follows:  “displayed ideally - as a best practice - in the terminal screen, otherwise, if not technically feasible, then as closely as possible (e.g. on the terminal device itself) and finally, as a last resort only, in the POS (shop).”</t>
  </si>
  <si>
    <t>The footnote text says this migration timeline is in Book 6 but it is not. Update footnote accordingly.</t>
  </si>
  <si>
    <t>D and M</t>
  </si>
  <si>
    <t>Expand to include clarification of what is understood by “Dynamic Authentication Method”</t>
  </si>
  <si>
    <t xml:space="preserve">The terminal shall also support the selection via “List of AID”.  </t>
  </si>
  <si>
    <t>Also add the Amount Other if Purchase with Cashback is supported.</t>
  </si>
  <si>
    <t>It is said that Signature MUST be accepted for ALL Acceptance Technologies.  For Mobile this is not applicable therefore it is proposed to modify accordingly.</t>
  </si>
  <si>
    <t>Make it clear that it is the “value field” what is being transmitted to the issuer.</t>
  </si>
  <si>
    <t>It is the cardholder selected language that is used to print the cardholder receipt.</t>
  </si>
  <si>
    <t>Same as comment in line 917-919; it is the value of that data element what is being transmitted.</t>
  </si>
  <si>
    <t>29-40</t>
  </si>
  <si>
    <t>132 to 138</t>
  </si>
  <si>
    <t xml:space="preserve">The contents of the first two paragraphs of section 1.1.2 do not belong in Book 6.  These are or should be in Book 1.  If anything is to be said, then the third paragraph should be reworded to say that Book 6 might have different migration timelines for specific items. </t>
  </si>
  <si>
    <t>D/M</t>
  </si>
  <si>
    <t>1.1.3</t>
  </si>
  <si>
    <t>Replace the word ‘requirements’ with “guidelines”.</t>
  </si>
  <si>
    <t>172 - 175</t>
  </si>
  <si>
    <t>Add “Remote” (covered in section 2.2.2)</t>
  </si>
  <si>
    <t>201 - 202</t>
  </si>
  <si>
    <t xml:space="preserve">The text in line 201 and 202 I also applicable for section 2.2.1.1 and 2.2.1.3.  So it should be repeated or added as a generic assumption at the start of the section 2.2.1. </t>
  </si>
  <si>
    <t>2.2.1.2. 1</t>
  </si>
  <si>
    <t xml:space="preserve">Remove this section 2.2.1.2.1. , as it hinders readability. Suggested to leave three sub-sections (2.2.1.1, 2.2.1.2 and 2.2.1.3) as there are three examples.  The content could be deleted or at least re-grouped as it looks as redundant , being presented twice on pages 9/10 and then on page 11 Alternatively, remove the line 231 (the subtitle). </t>
  </si>
  <si>
    <t>Add “ideally as a best practice” on the POI display.</t>
  </si>
  <si>
    <t>In point b, add the words ‘if supported by the card’.  The sentence becomes: “b.  Following with the Acceptor’s POI preferred application, if supported by the card, that is automatically selected”</t>
  </si>
  <si>
    <t xml:space="preserve">Switch the order of lines 254 – 258 with the text in lines 259 – 261, so that the order is the same as in the lines 239 -245 and overall comprehension is enhanced. </t>
  </si>
  <si>
    <t>This is the “standard EMV” selection but the merchant can ignore the card preference and re-order the applications on the screen.  Since this is closest to the ‘standard EMV’ it should be the first example that appears</t>
  </si>
  <si>
    <t>2.2.2.</t>
  </si>
  <si>
    <t>All</t>
  </si>
  <si>
    <t>All Figures should be numbered (in page 13 it is not numbered) and follow correct order within the whole chapter (there are two Figure 4’s, e.g.).  Suggest figures should be framed to better stand out from the text body</t>
  </si>
  <si>
    <t>All accepted brands must be clearly displayed when asking for the PAN input</t>
  </si>
  <si>
    <t xml:space="preserve">A one step approach instead of two steps would not only be obviously quicker – which is interesting for all parties - but more transparent.  Once the applications on a particular PAN/BIN are known, all should be displayed at the same time, even if one may be marked as “merchant preferred”.  A clear message for cardholder to click on his/her desired brand as final choice should be present.  </t>
  </si>
  <si>
    <t>In the table the footnote 4 is indicated.  This footnote is missing.</t>
  </si>
  <si>
    <t>The transparency of this particular implementation would be greatly enhanced by asking the cardholder to also take an explicit action - such as pressing another button in the upfront screen - also when he/she wants to accept the merchant pre-selected preference.  There would be complete balance between “merchant preference” and “cardholder willingness to choose”.  This would in turn minimize instances of misunderstanding, cancellation, etc. in cases where the cardholder - by inertia or by default - presented or inserted the card without being conscious that he/she was forfeiting the right to select.</t>
  </si>
  <si>
    <t>625-
626</t>
  </si>
  <si>
    <t>175-
181</t>
  </si>
  <si>
    <t>The text in line 175 – 181 does not belong here.  This is already in requirement C12. Remove text from C3.  
In addition, the requirements listed in line 177 – 181 should be reworded but for the contact application (PSE use case).</t>
  </si>
  <si>
    <t>917-
919</t>
  </si>
  <si>
    <t>4.2.3.1
2.1</t>
  </si>
  <si>
    <t xml:space="preserve">As an over-arching general comment for this chapter, it is proposed to eliminate all (the existing three and potentially others to come) implementation examples, and to state that “many diverse implementations are expected to co-exist in the different markets, subject to the supervision of the relevant designated local authorities.”  This could help achieve the following goals, amongst others:  (a) greatly ease the ongoing maintenance of this Book 6  (b) simplify and hence accelerate the conformance and labelling processes and (c) provide a level playing-field for all implementations, including those not listed in Book 6. 
Should this proposal not be retained, then the following comments (see hereinafter) to Book 6 are proposed. </t>
  </si>
  <si>
    <t>91 and 101-102 and 
104, 105 and 
109</t>
  </si>
  <si>
    <t xml:space="preserve">The title of Book 6 is “Implementation Guidelines”.  Guidelines are always optional/recommended and are never a requirement (expressed by a “shall” statement). However, lines 91 and 101-102 are presented as mandatory requirements.  This is incorrect.  The requirements are defined in the Books 2-5 for the relevant parts/functions.  
Moreover, the references used in line 104 and 105 towards the respective sections in Book 6 are incorrect.  The titles of the sections in Book 6 are “… Requirements”. 
The same comment for line 109;  
The following changes should be made: 
Line 91: The objective of Book 6 is to describe implementation guidelines for some of the Volume requirements, when implemented as appropriate for the business needs. 
Line 101-102: remove the sentence starting “However, ….”.  If we need to make reference to the Requirements, it should better say:   “However, if a payment context is supported, then all mandatory requirements defined in Book 2 to Book 5 relating to this context must be met” 
Line 109: change the start of the sentence to “The implementation guidelines… “ </t>
  </si>
  <si>
    <t>Since these are all examples, and there might be more coming in the future, it is suggested to use a neutral and sequential and simple identifier, such as  “Model n” for each example.  Model 3 (section 2.2.1.3) should become the first Model, since it is closest to the ‘normal’ EMV flow. 
All new added examples would get another “Model X” number.</t>
  </si>
  <si>
    <t>172-
175</t>
  </si>
  <si>
    <t xml:space="preserve">Align wording of the examples with wording of the sections 2.2.1.1., 2.2.1.2 and  2.2.1.3 
As an alternative to the “Model n” suggestion above, it is suggested to simplify these existing models as follows:  “EMV Model”, “Merchant preselection”, “Upfront button”. </t>
  </si>
  <si>
    <t>220-
221</t>
  </si>
  <si>
    <t>242 and 
248</t>
  </si>
  <si>
    <t>In line 242 we say ‘may be pre-selected’.  We need to use the same wording in line 248 . 
Update line 248 to read “… payment may be pre-selected…”</t>
  </si>
  <si>
    <t>254 to 258 and 
259 – 
261</t>
  </si>
  <si>
    <t xml:space="preserve">State that in principle there is a 3 year cycle for new versions of the Volume , and for an individual Book a one year cycle may apply.  </t>
  </si>
  <si>
    <t>General Implementation Guidelines instead of Requirements. See title Chapter 2</t>
  </si>
  <si>
    <t>Specific  Implementation Guidelines instead of Requirements. See title Chapter 2</t>
  </si>
  <si>
    <t xml:space="preserve">Throughout this section application pre-selection is used. Better to use priority selection in order to align with the IRF wording and the wording in Book 2. </t>
  </si>
  <si>
    <t>“Where technically feasible… “ This holds also for 2.2.1.1 and 2.2.1.3. So better to notice this in the beginning of section 2.2.1</t>
  </si>
  <si>
    <t>2.4.1</t>
  </si>
  <si>
    <t>Footnote 4 is missing</t>
  </si>
  <si>
    <t>fDDA is required from issuing perspective. But only if the card carries a contactless application  from VISA.</t>
  </si>
  <si>
    <t>Better: cardholder enters his mobile code.  Amount not known yet on the handset, so how could the cardholder be invited?</t>
  </si>
  <si>
    <t>POI doesn’t select the technology, but the cardholder by tapping or inserting his card</t>
  </si>
  <si>
    <t>In the middle of the figure ‘authorisation response’ must be deleted</t>
  </si>
  <si>
    <t xml:space="preserve">Make more clear that for example a “opt-in “ for application selection (e.g. by pressing a button)  in advance of interaction with the card is considered a cardholder override.   </t>
  </si>
  <si>
    <t>Change Pre-paid in Prepaid to make it consistent with wording in the Regulation.</t>
  </si>
  <si>
    <t>Typo: PSE instead of PPSE</t>
  </si>
  <si>
    <t>“Card applications that support Offline PIN..”,  skip ‘that support offline PIN’ since in line 184 is stated that card applications must support offline PIN.</t>
  </si>
  <si>
    <t>Missing requirements on Card Data Authentication and CVM for contactless</t>
  </si>
  <si>
    <t>Typo: T22 must be. Also in line 1105. And 1495.</t>
  </si>
  <si>
    <t>4.2.3.6.1</t>
  </si>
  <si>
    <t>Missing Data Authentication requirements for acceptance of chip contactless.</t>
  </si>
  <si>
    <t>Offline Encrypted PIN cannot be for contactless. Due to field timing problems. Also in contradiction to T72, where Offline PIN is not mentioned as CVM for contactless.</t>
  </si>
  <si>
    <t>Strange to read that PIN shall not be supported for a POI with a PIN Entry Device.</t>
  </si>
  <si>
    <t>Footnote 28 missing.</t>
  </si>
  <si>
    <t>“Except for … “ can be misread. Better to read: “….shall not be supported, except for unattended environments where interaction with cardholder must be minimized because need of speed. It the POI….”</t>
  </si>
  <si>
    <t>4.7.7</t>
  </si>
  <si>
    <t>Offline encrypted PIN not applicable to physical contactless card. Delete this CVM</t>
  </si>
  <si>
    <t>2.3.2.3</t>
  </si>
  <si>
    <t>Add a footnote that forthcoming regulation (PSD2 and EBA RTS) will affect “strong customer authentication”</t>
  </si>
  <si>
    <t>Next to EMV (Next Gen) mechanisms refer also to payment specific mechanisms for protection against relay attacks. For example the Relay Resistant Protocol as specified in the C2 kernel.</t>
  </si>
  <si>
    <t>Add a footnote that forthcoming regulation (PSD2 and EBA RTS) will affect requirement S9.</t>
  </si>
  <si>
    <t>We suggest to assign no value to static data like PAN. The PAN should be considered as routing information like a phone number. The need to secure this routing information should come from the desire to protect privacy, not because this data can lead to financial fraud. So we recommend out of band online authentication or choose for regular e- or m-commerce transactions instead of MOTO.</t>
  </si>
  <si>
    <t>“Section 2.6.2” can not be found, please include the correct reference.</t>
  </si>
  <si>
    <t>54-76</t>
  </si>
  <si>
    <t>Requirement L0 is an additional EPC plus requirement. Please make the requirement recognizable i.e. use L0a like L8a.</t>
  </si>
  <si>
    <t xml:space="preserve">Three implementation examples are described. They all seems to be in line with the regulations (i.e. no technical mechanisms limiting the choice of merchant and cardholder with ultimate choice for cardholder ) and could do.  Depending on the situation in an particular market, one solution could be more appropriate than another. However, from user experience point of view, a single mechanism for whole SEPA is preferred. 
As today, the DPA sees example 2 (Override option from an upfront screen before the EMV payment process starts with Chip contact or contactless)  as the best implementation for the Dutch market.  (see further comments   with each of the implementation examples). </t>
  </si>
  <si>
    <t xml:space="preserve">Example 3: Choice of application by the sole cardholder during the EMV payment process. This implementation  is already supported today by terminals for contact transactions (since part of the EMV specifications known as manual application selection).  Manual application selection for contactless transactions  might involve some additional  specification/terminal development (to be verified).  
Even if standard EMV, this implementation has serious disadvantages. Cardholder must choose, even if they are indifferent to choice of brand or application. For contactless, always a double tap is needed. And the merchant becomes ‘passive’, with limited  opportunity to express his preferred brand. At best merchant can put his  preferred brand on top of the standard EMV application list (among others where cardholder has to choose from). 
</t>
  </si>
  <si>
    <t>We suggest to assign no value to static data like PAN.  The PAN should be considered as routing information like a phone number. The need to secure this routing information should come from the desire to protect privacy, not because this data can lead to financial fraud. So we recommend out of band online authentication or choose for regular e- or m-commerce transactions instead of MOTO.
As a general remark:
Card Fraud for Card Not Present and skimming  is significant. The root cause: assigning value to static data like PAN and Full Magnetic Stripe Data which is by intention routing information. Investments in protecting this routing information is not efficient. Instead use dynamic data and the capabilities of the EMV card.</t>
  </si>
  <si>
    <t>For the last years the target always was to have PCI PTS as a baseline for the Volume and to have some delta’s – EPC PLUS requirements. In this version of the Volume the origin of PCI PTS and the relationship with EPC PLUS is not clear anymore. The rationale for this seems to be a need to have more high level security requirements, enabling several security standard setting bodies to comply with.  But the effect of this is that multiple interpretations of the security requirements may occur. This may lead to divergence rather than convergence to a standardized POI security level in SEPA.
Proposal is to bring the text back to the level of the earlier versions of the Volume with reference to the PCI PTS and EPC PLUS requirements. 
An alternative would be to refer to the correct PCI PTS version and include only the additional EPC requirements.</t>
  </si>
  <si>
    <t>We understand that merchant pre-selection is the most suitable option for merchants. However, in order to best defend the consumers’ interests, the EPC should promote the development of a transparent instrument and override a mechanism that clearly displays consumer’s options in the terminal screen, avoiding consumer’s mistakes due to the lack of information or misunderstanding and confusion of the process. Therefore, consumers should benefit from their legal right to choose the brand or application they prefer since the beginning of the purchasing process avoiding other confusing processing models such as the German model or upfront selection model. The German model, for example, is not a transparent and convenient mechanism for consumers, since it leaves the merchant's the final decision to choose a brand / application for the transaction. Consumers normally do not check the terminal before inserting their card, but after doing so. With this model, once the card is inserted they can no longer cancel the preselection of the merchant. We request, therefore a mechanism that clearly displays options for the consumer and gives the consumer the opportunity to choose brand through an easy, flexible and transparent process.</t>
  </si>
  <si>
    <t>The EMV payment process is the most secure and transparent mechanism for consumers. It ensures the right of consumers to choose and will benefit consumers since it guarantees a transparent, clear and fair cardholder choice.</t>
  </si>
  <si>
    <t xml:space="preserve">2.2.1.1
</t>
  </si>
  <si>
    <t>·         The Acceptor may put their preferred application on top of the list as priority selection
The cardholder will be able to accept or override the Acceptor’s choice by selecting their preferred choice of card application to start the payment process. 
The Acceptor should ensure that the cardholder is aware that he can choose the preferred application/brand before starting the payment process.</t>
  </si>
  <si>
    <t>172ff</t>
  </si>
  <si>
    <t>The paragraphs 3, 4, 5 and 6 in requirement C3 are obviously copies of requirement C12. They must be corrected regarding PPSE/PSE according to the Bulletin.</t>
  </si>
  <si>
    <t>It should be considered to show the only application of a card in the list of mutually supported applications, if the cardholder requests a choice. Otherwise nothing would be displayed in this case which might confuse the cardholder. This impacts T50 and T51.</t>
  </si>
  <si>
    <t>Partial Approval might not be implemented and might be costly to implement. Further on the ECSG initiated an investigation of the schemes about a possible mandate for issuers to support Partial Approval. As long as the results of this study are not known, there is no benefit in mandating the service for acquirers and terminals. Change the mandate for acquirers to an option.</t>
  </si>
  <si>
    <t>The option to use Offline-PIN for contactless transactions is missed.</t>
  </si>
  <si>
    <t>A table that recap the IFR Requirements in the different sections would help the reader</t>
  </si>
  <si>
    <t>Add a note in table 1 that magstripe is only a fall back acceptance technology in SEPA when Chip with Contact Acceptance Technology has been tried and failed (see Req T11, T22, T44,T46)</t>
  </si>
  <si>
    <t>Add “Y” (YES) or “N” (NO) and N/A (not applicable) or add before line 137 a legend for: “Y” also indicates that the item is allowed for a specific transaction type</t>
  </si>
  <si>
    <t>Definition of “payment credentials (consumer device with payment credential (page10 book2) , payment credentials with consumer devices (Page 13 book2 ), ”, RP and (M)RP is missing in book 1</t>
  </si>
  <si>
    <t>Group mobile code CVM online and offline together (but still keep two different lines). Move biometric afterward. Offline and online personal code could be grouped in one line.</t>
  </si>
  <si>
    <t>Add a footnote on “EMV offline plaintext PIN” that Plaintext PIN is no longer deemed to be a sufficiently secure cardholder verification method to be supported by the POI. The objective is to remove its support from the POI.</t>
  </si>
  <si>
    <t>3.1</t>
  </si>
  <si>
    <t>The new IFR requirements 3.2 are not introduced in 3.1 nor did its purpose explain in 3.2 in relation to IFR article 10.5 and 8.6. It may be difficult to the reader why this requirements are added.</t>
  </si>
  <si>
    <t>Add definition of PSE and PPSE (not only a reference of abbreviation)</t>
  </si>
  <si>
    <t>Align and merge the offline data authentication for offline and online transaction. DDA is mandatory means also that it is mandatory on newly issued cards.</t>
  </si>
  <si>
    <t>Shall it no be “No CVM required” instead of “No CVM”</t>
  </si>
  <si>
    <t xml:space="preserve">Why only offline PIN shall be supported as CVM and not online PIN? It shall also be précised offline enciphered PIN. </t>
  </si>
  <si>
    <t>Are only 4 kernel (C1-C4) supported for contactless? Shall it not be more kernels (seven?)</t>
  </si>
  <si>
    <t>Identification of contactless acceptance technology form factor shall be available for chip contactless technology and not assumed.</t>
  </si>
  <si>
    <t>Req T7 shall be aligned with IFR choice of application and book6 card product visual identification</t>
  </si>
  <si>
    <t>3.2.1.2</t>
  </si>
  <si>
    <t xml:space="preserve">Original credit shall be include in book6 in e-&amp;m-commerce services as specified in book2 Req T14, T15 </t>
  </si>
  <si>
    <t>How will original credit work with unique usage of PAN tokens/virtual cards?</t>
  </si>
  <si>
    <t>4.2.2.2</t>
  </si>
  <si>
    <t>CVM list order shall however be defined per acceptance environment for card issued in EEA. Example: PIN shall be the first CVM in the CVM list for physical POI with contact acceptance technology. Such requirements shall be added per acceptance technology.</t>
  </si>
  <si>
    <t>Requirement Req T23 is not readable (too many “and if”). clarify the requirement</t>
  </si>
  <si>
    <t>4.2.3.1.1</t>
  </si>
  <si>
    <t>Req T31 shall be aligned with Req T30 and explain how shall contactless transaction be initiated</t>
  </si>
  <si>
    <t>List Magnetic stripe after mobile contactless as it shall only be a fallback technology for EEA issued card payments. Pls add a note with magstripe</t>
  </si>
  <si>
    <t>Req T44 refers to T18 and T22 for contactless. pls remove magstripe acceptance technology for contactless payments in EEA? pls clarify why chip contactless and mobile contactless shall be activated together.</t>
  </si>
  <si>
    <t>If magstripe is a fallback technology (Req T22 T49), why such requirements. EEA cards are chip, POI shall by default use chip with local technology if configured as such</t>
  </si>
  <si>
    <t>Pls define what is an EMVCo payment initiation in book1</t>
  </si>
  <si>
    <t xml:space="preserve"> “if the data element is not available” in Req T6, Bin tables SHALL be used.</t>
  </si>
  <si>
    <t>Pls align the definition with the IFR as it is used in book2 in relation to IFR</t>
  </si>
  <si>
    <t>Missing the word either “this page shall facilitate either the entry…”</t>
  </si>
  <si>
    <t>Align with book6 « SDA optional from 2020”</t>
  </si>
  <si>
    <t>Offline plaintext shall no more be used for EEA issued cards. Review req T71.</t>
  </si>
  <si>
    <t xml:space="preserve">Why shall a POI support Offline Plaintext PIN for EEA issued cards? </t>
  </si>
  <si>
    <t>All contactless cards are chip and Pin why shall signature be supported instead of Online PIN? A table would be more explicit than plain text with and/or</t>
  </si>
  <si>
    <t xml:space="preserve"> “No CVM Required”.  pls move note line 887/888 after the list of CVM.</t>
  </si>
  <si>
    <t>What is involved in online CVM? What is the subject?</t>
  </si>
  <si>
    <t>What are the relevant information related to the card authentication for e and m commerce</t>
  </si>
  <si>
    <t xml:space="preserve">Referral is not suitable for all Acceptance technology like contactless </t>
  </si>
  <si>
    <t>4.2.3.12</t>
  </si>
  <si>
    <t>4.3.1.1</t>
  </si>
  <si>
    <t>Is this requirement valid for contactless payments?</t>
  </si>
  <si>
    <t>4.3.1.3</t>
  </si>
  <si>
    <t>Surcharging and rebate is usually modifying the transaction amount after the initiation of the payment</t>
  </si>
  <si>
    <t>4.6.1</t>
  </si>
  <si>
    <t>If the acceptor for the card fund transfer is not involved in the funds transfer then in table 34 manual entry (by acceptor) shall be tick off</t>
  </si>
  <si>
    <t>4.7.3</t>
  </si>
  <si>
    <t>Req T290/T291 are not in accordance of IFR requirements?</t>
  </si>
  <si>
    <t>The proposed solution does not allow acceptor to exercise his right to opt for a priority selection of a particular payment brand or payment application (IFR article 8.6). It does not allow acceptor to offer a straight and fast check out payment processes as it extends the check-out payment-time. However as the current proposal is already well used and understand in some countries. This example shall be included in the final version as it illustrates how to present the Application-Selection in case when co-branded card payment card is inserted whilst no merchant pre-selection is implemented. Finally this implementation illustrates the choice of application to the cardholder when requested by the cardholder in 2.2.1.2.1 line 240</t>
  </si>
  <si>
    <t>2.6</t>
  </si>
  <si>
    <t>Partial authorisation and reversal authorisation is common scheme rules for debit, prepaid and credit cards when cardholder overspend the available funds (open to buy limit)? A harmonised volume implementation conformance shall be defined. Some Scheme have already mandating such card function support. PSD 2 recital 67, 68 confirm new availability of funds rules to the cardholder that need to be included in the volume and as implementation guidance in book6.</t>
  </si>
  <si>
    <t>Harmonise over the different context “physical POI shall either be online only or offline with online capability “</t>
  </si>
  <si>
    <t>Add in the first row of the table11 “Card application” with cardholder verification and Card application” without cardholder verification</t>
  </si>
  <si>
    <t>3.1.1.2</t>
  </si>
  <si>
    <t>Deferred payment with Partial approval shall be supported by acquirers and acceptors as agreed by CSG in volume 6.0 book 6 from 2019.</t>
  </si>
  <si>
    <t>Should it refer to table 11 instead of 4?</t>
  </si>
  <si>
    <t>Local Contactless acceptance POI have not implemented Signature as a CVM in EEA (Either tap and Go or Tap and GO and Online PIN input).No CVM Required shall be listed first. if Signature is displayed as CVM for contactless it shall be explained in a note why it is listed as it has restrictive usage (cardholder with disability, Direct Debit card payment…)</t>
  </si>
  <si>
    <t>Separate note 11 and 12 with an empty space in card authentication. is the title “without cardholder verification” not limited to low amounts</t>
  </si>
  <si>
    <t>Refund shall be required for issuers, schemes and acquirer. Therefore if the acceptor can implement refund service for unhappy delivery flow in e-and m-commerce.</t>
  </si>
  <si>
    <t>628,670,674, 728</t>
  </si>
  <si>
    <t>912,953,974</t>
  </si>
  <si>
    <t>Format of the notes is incorrect</t>
  </si>
  <si>
    <t>Replace sent by make available: Card acceptor makes available the payment receipt. Sending a payment receipt is not possible if the customer does not provide the delivery channel.</t>
  </si>
  <si>
    <t>The acceptor display the confirmation of the confirmation. The cardholder may not receive it if not required and not delivery channel has been defined.</t>
  </si>
  <si>
    <t xml:space="preserve">The first sentence in bullet part point may be an introduction to the different cases and shall be removed from the first bullet point for clarity. </t>
  </si>
  <si>
    <t>2.</t>
  </si>
  <si>
    <t>The reference of CAPE is missing in book 1. Shall the reference to the CAPE version follow the EMV principles?</t>
  </si>
  <si>
    <t>There is a mismatch between book3 usage of terminal and the other books and particularly with book1 definition</t>
  </si>
  <si>
    <t xml:space="preserve">Book2 uses the terminology Data Capture in the T2A domain instead of presentment. </t>
  </si>
  <si>
    <t>3.4.1</t>
  </si>
  <si>
    <t>Remove initial as in book 2 it is named Pre-authorisation</t>
  </si>
  <si>
    <t>Presentment is used when book2 used data capture.</t>
  </si>
  <si>
    <t>3.17.6</t>
  </si>
  <si>
    <t>DCC is described in book2 but missing in book 3.</t>
  </si>
  <si>
    <t>2.3.2.1</t>
  </si>
  <si>
    <t>SEPA card may be corrected as EEA issued cards</t>
  </si>
  <si>
    <t>Remove “(remote)”. it shall be “Cardholder verification methods and card authentication methods”
It would be easier to align the enumeration with the table order</t>
  </si>
  <si>
    <t>Electronic product identification applies for all chip with contact and contactless payment and in specific MRP cases when EMV chip reader are used
Does it apply for Magstripe?  if not, how shall magstripe application be electronically identified in case of fallback by cardholder with EEA issued cards?</t>
  </si>
  <si>
    <t>PIN has to be supported as first CVM in acceptance technology chip with contact for card application issued in EEA (EEA area is the correct area of applicability for req.C4).
“Card application that support offline PIN may support either Offline Enciphered PIN or both offline enciphered and Offline Plaintext PIN (for compatibility outside SEPA)”. Offline Plaintext PIN only shall not be supported for card application issued in EEA.
“Card applications shall support “PIN” as CVM and the card application CVM list (CMV rules) may be, if supported: Online Pin (always enciphered), Off line enciphered PIN, Signature (for disability people, Direct Debit card payment), No CVM Required (low amount) which differs from [EMV] as Offline Plaintext PIN is optionally supported.</t>
  </si>
  <si>
    <t>Contactless card application CVM list shall request cardholder verification using one of the following CVM: No CVM Required, Online PIN, CDCVM [EMV A]. 
Signature is not suitable for the purpose of contactless card payments (fastest and more convenient transactions), however cardholders with disability may request signature as CVM. Book2 shall define requirements on CVM for cardholders having disabilities for contactless acceptance technology (ERPB ERPB/2015/rec10) and also for contact acceptance technology.</t>
  </si>
  <si>
    <t xml:space="preserve">Req T44 and T46 refer to Req T18. However Req T18 does not refers to magstrip acceptance technology.
Requirement T44 &amp; T46 contradict req T11. Why for a payment service magstripe shall have predominance over chip and PIN? Shall not magstripe only be considered as a fallback of Chip and pin acceptance technologies?
</t>
  </si>
  <si>
    <t>Why activation of Contactless acceptance technology is mandatory for chip and mobile contactless when other acceptance technology can be activated per card services as in Req T17? The acceptance shall be an acceptor decision as other card services and contact acceptance technology. 
Contactless configuration requirement is not valid for virtual terminal. it shall be a separate requirement in 4.2.2.2</t>
  </si>
  <si>
    <t xml:space="preserve">683
</t>
  </si>
  <si>
    <t>Contactless rules req T51 line 706-711 also apply in Req T50 section 3.
The Cardholder shall have the means to select the application of their choice. If the Cardholder makes a choice, then the chosen application shall be used in Final Combination Selection.
If the Cardholder does not wish to make a choice, then Acceptor may put their preferred application on top and Final Combination Selection shall follow [EMV] using the list of mutually supported combinations built for EEA issued cards.</t>
  </si>
  <si>
    <t>832
828</t>
  </si>
  <si>
    <t>Remove offline Plaintext PIN. EMV specification support more CVM than the volume from 2018. Therefore the CVM to be used can no more refer to EMV only in row 828. 
Add a note to magstripe as a fallback.</t>
  </si>
  <si>
    <t>847
852</t>
  </si>
  <si>
    <t>Explain with a note why online only Poi shall support offline PIN? Is it not a contradiction with Req T62 where online only Poi are not required to support offline data authentication?
If a card supports Offline Data Authentication, ODA will be performed regardless of the terminal deciding whether the transaction stays offline or goes online</t>
  </si>
  <si>
    <t>Add a table with CVM method list 
Add a table for PIN entry device requirement for Req T71</t>
  </si>
  <si>
    <t>Pls add a note that magstripe can only be used as fallback payment. 
“The “only” PIN CVM…” in line 865 is in contradiction with line 867.</t>
  </si>
  <si>
    <t xml:space="preserve">Definition of DF name is missing or use full name 
</t>
  </si>
  <si>
    <t xml:space="preserve">Truncated PAN or PAN token. The original PAN is not known if a PAN token is used.
</t>
  </si>
  <si>
    <t xml:space="preserve">Pls indicate as example the list of means and communication channel 
A copy of the payment receipt shall be made available as confirmation to the cardholder. This can be done as example by e-mail, SMS….
</t>
  </si>
  <si>
    <t>1015
1017</t>
  </si>
  <si>
    <t xml:space="preserve">Replace sent by make available: Card acceptor makes available the payment receipt. Sending a payment receipt is not possible if the customer does not provide the delivery channel.
</t>
  </si>
  <si>
    <t xml:space="preserve">Split the requirement by environment (local = req T106) , e-com, moto ) 
</t>
  </si>
  <si>
    <t xml:space="preserve">Add title of list of acceptance technology in first column in table 5 “
Add note that magstripe is a fallback transaction (see req T23). Pls add it in all tables of book 2(14,21,24,…)
</t>
  </si>
  <si>
    <t>This section shall be checked against new PSD2 surcharging rules and IFR implementation
Terminal shall be able to support any specific handling of surcharging / rebate</t>
  </si>
  <si>
    <t>Recommendation to delete the paragraph 
The provided examples have to be integrated in the final release V 8.0 of the volume.</t>
  </si>
  <si>
    <t xml:space="preserve">
Examples clearly illustrate how priority selection could be implemented and are easy to understand, also for non-professional. It is important to declare that implementations are not limited to the given examples. All examples therefore should be clearly marked as examples to avoid restrictions. 
Acceptor should retain the right to implement a priority selection of their choice as long as it fulfil the IFR in order to give the cardholder the possibility to make his choice.</t>
  </si>
  <si>
    <t>This implementation is only applicable to Chip contact transactions. Contactless transactions are not addressed despite current schemes rules obliging to migrate all POIs to support contactless technology.
The IFR does not differentiate of functionality dependent on technology. Acceptance Technology-agnostic solutions should primarily be described in Book 6.</t>
  </si>
  <si>
    <t>What is the purpose of showing a chip and signature sample when chip and PIN is required in the volume?
The example of choice of application in Figure 1 shall display the final amount as surcharging &amp;  rebate could be applied by the Acceptor
Delete figure1 sample as EEA issued cards are Chip and PIN.</t>
  </si>
  <si>
    <t xml:space="preserve">In Figure 2, the PIN-Entry functionality and the option for a different Choice of Application is not combinable in one user-dialog by using the Yellow-Button for both purposes.
As soon as the Yellow-Button is already used to erase previously entered keys (the PIN) the cardholder cannot anymore opt for another choice of application as the Yellow-Button was already used for the PIN entry functionality. A double function on one key could also create unwanted consequences in cases the cardholder just pressed the button once too many when just trying to erase a PIN he started to enter and would unexpectedly be redirected to the application selection screen. This would be ambiguous and counterintuitive and likely create uncertainties for the cardholder.
It is recommended to split the PIN-Entry and the option to choose another application.
The proposed solution could not be regarded as best-practise and can only be applied to limited environments, like for example:
chip contact only POI 
POI with sufficient large screen to display instructions how to enter and correct a PIN and to explain how to change-choice
It failed to address contactless acceptance technology Tap and Go which is expected to be the largest card acceptance technology in 2020 when the volume become applicable
The proposed solution extends the card-payment-process check out for each transaction. Therefore the solution fails to fulfil the requirement to shorten the time of non-cash-payments. An increased check-out time will jeopardize the substitution of cash and growth of card transaction. </t>
  </si>
  <si>
    <t>The proposed implementation is the only one providing full alignment of acceptor and cardholder’s interests and IFR conformance:
Cardholders who like to choose their preferred method of payment are able to do so, using the same process in total independence of the acceptance technology selected by the cardholder.
Cardholder without a preference the payment process does not change. The payment-process stays unchanged and will be as fast as currently possible. The cardholder will not be forced to change his habits
Cardholder convenience will help to increase the substitution of cash once the cardholder has learned about the new functionality for exercising his choice, which is very easy to use and not intrusive.</t>
  </si>
  <si>
    <t>Note four shall be replaced by note number 2
This requirement shall be incorporated in book 2. However we recommend either to keep the implementation guidance in book 6to illustrate how PIN based CVM shall be implemented or to incorporate the guidance and table in Book2 as strong requirement.</t>
  </si>
  <si>
    <t>Align last column title with other context “Low value without cardholder verification”
Add partial authorisation and reversal authorisation function in Authorisation context characteristics</t>
  </si>
  <si>
    <t>M
A</t>
  </si>
  <si>
    <t>430
464</t>
  </si>
  <si>
    <t xml:space="preserve">The printout of the receipt is also depending of the acceptance environment. The amount may not be the only trigger
</t>
  </si>
  <si>
    <t>Book2 mandate the unique reference from the original linked pre-authorisation (Req T167). Book3 is not explicit that this is mandatory (should be used … Can be used). 
It is not clear how two data  references are sent within one data element in the A2I domain</t>
  </si>
  <si>
    <t>Usage if CardProductProfile with IFR product identification for e-&amp;m-commerce due to CAPE 2.0 message restriction shall be explained until book3 get updated with CAPE 5.0 
Reference to the IFR art 10.5 of the ElectronicProductIdentification shall be added.
Mapping with CAPE 5.0 and ISO 8583 is required</t>
  </si>
  <si>
    <t xml:space="preserve">Recommendation to not accept any restricting changes to the following:
For example, a clear override choice by using the yellow/Correction button or a specific "Change Choice" button on the POI, in addition to the red/Cancel button.
Rationale: 
In various cardholder-dialog-screens the Yellow-Button is already used to erase or correct previously entered keys e.g. in the PIN entry dialog or for the purpose of tipping. Hence the Yellow-Button is in most dialogs already used for a functionality and it is not appropriate to assign further functionalities to it. 
Therefore the implementation of a specific “Change Choice” button would be the best solution for a smooth user-experience.
</t>
  </si>
  <si>
    <t xml:space="preserve">The same rules described in Req T51 (contactless and mobile) in lines 694-716 should apply for T50 (contact-based) currently described in lines 663-693.
In respect to best user-convenience there is no need and necessity to differentiate between technologies. Also the regulation does not distinguish between contact and contactless, so we see no reason the Volume should do so.
The payment-market is evolving towards contactless and mobile (non-contact) initiated transactions. The functionality “application selection” should therefore be optimized to be technology-agnostic and be applicable for contact-based transactions and contactless transactions.
Cardholders should not be forced to make a selection to process a transaction. 
The given options in Req T50 to choose between (3) (4) or (5) are too restrictive.
The solution #2 (2.2.1.2) given in book 6 is not yet included in an appropriate way.
Recommendation:
Either T50 will have to be modified to be as open as T51 
or the following of T51 will have to be added in T50:
· The Cardholder shall have the means to select the application of their choice. If the Cardholder makes a choice, then the chosen application shall be used in Final Combination Selection.
· If the Cardholder does not wish to make a choice, then Final Combination Selection shall follow [EMV B] using the list of mutually supported combinations built as described above with the allowed modifications for EEA issued cards.
</t>
  </si>
  <si>
    <t>Figure 2: The “PIN-Entry functionality” and the “Request a Choice of Application” is not combinable in one user-dialog by using the Yellow-Button for both purposes.
Rationale: At this stage and in this dialog the Yellow-Button is already used to erase previously entered keys (the PIN). As this Yellow-Button is already used for a functionality, it is not appropriate to assign further functionalities to it. For example: a double function on one key could also create unwanted consequences in cases the cardholder just pressed the button once too many when just trying to erase a PIN he started to enter and would unexpectedly be redirected to the application selection screen. This would be ambiguous and counterintuitive and likely create uncertainties for the cardholder / consumer. 
Recommendation: It is necessary to split the “PIN-Entry” and the “Offer to Request a choice”.
Two solutions are possible for this purpose
Split the functionalities in two screens / dialogs (This would extent / prolong the payment process)
If the Yellow button should be kept to request the application selection, then it would be necessary to split the “PIN-Entry” and the “Offer to Request a choice” in two dialogs.
Step 1: An additional screen (as shown in line 193) 
 To present the pre-selection of the merchant and to offer the cardholder the request-functionality
 for the Choice of Application.
 At minimum the Cardholder needs to confirm this dialog with the Green-Button to proceed with  the payment process.
Step 2: The regular screen to enter the PIN 
 Where the cardholder is able to enter and correct the PIN-Entry using the Yellow-Button.  Change of the application, chosen on the previous screen, is not possible any more via the
 Yellow-Button.
Implement a separate “change application choice” button
Implementing an additional “change application choice” button next to the button to correct PIN entry during the PIN entry process step would solve that in a convenient way. However implementing an additional button in the PIN-Entry-dialog is not easy in all kind of POS-environments today. Hardware limitations often prevent a cardholder / consumer friendly dialog on the PIN-Entry screen. 
Conclusion: The proposed solution could not be regarded as best-practise and can only be applied to delimited environments, like for example:
 - no contactless ability 
 - sufficient large screen to display instructions how to enter and correct a PIN and to explain how to  change-choice
Overall: The proposed solution extends the card-payment-process for each transaction. Therefore the solution fails to fulfil the requirement to shorten the time of non-cash-payments. An increased check-out time would jeopardize the substitution of cash and growth of non-cash transaction.</t>
  </si>
  <si>
    <t>Consumers</t>
  </si>
  <si>
    <t>Second bullet</t>
  </si>
  <si>
    <t>First bullet</t>
  </si>
  <si>
    <t>First Bullet</t>
  </si>
  <si>
    <t>Last sentence</t>
  </si>
  <si>
    <t>Table 3</t>
  </si>
  <si>
    <t>First sentence</t>
  </si>
  <si>
    <t xml:space="preserve">Add a footnote to “This book defines the required…” explaining that the Data Elements can be mandatory, optional or conditional as per Book 3 Section 3.1. </t>
  </si>
  <si>
    <t>2.1.1</t>
  </si>
  <si>
    <t xml:space="preserve">Add Payment Account Reference (PAR) Data Element, Purpose “For transactions with tokenized as per EMV Tokenization Framework PAN, this Data Element uniquely identifies the underlying cardholder account to which a payment token is associated”, EMV Tag 9F24, domains T2A and A2I, source Issuer.    </t>
  </si>
  <si>
    <t>Add Payment Account Reference (PAR) Data Element, use in both T2A and A2I domains is Conditional (if tokenized PAN is used and depending on payment system requirements)</t>
  </si>
  <si>
    <t xml:space="preserve">Add Payment Account Reference (PAR) Data Element, use in both T2A and A2I domains is Conditional (if tokenized PAN is used and depending on payment system requirements), Purpose “For transactions with tokenized as per EMV Tokenization Framework PAN, this Data Element uniquely identifies the underlying cardholder account to which a payment token is associated”, EMV Tag 9F24, domains T2A and A2I, source Issuer.  </t>
  </si>
  <si>
    <t xml:space="preserve">Line 172 mentions “consumer device”, while line 174 mentions “Wherever a mobile device is involved”. This somehow makes the reader assume that there is a distinction, and the latter includes e.g. mPOS mobile devices as well. </t>
  </si>
  <si>
    <t>Put “Offline Encrypted PIN” as first bullet to align the running order of the physical card list with the mobile list below.</t>
  </si>
  <si>
    <t>3.4.1.1</t>
  </si>
  <si>
    <t>54ff.</t>
  </si>
  <si>
    <t>ge</t>
  </si>
  <si>
    <t>The relationship or difference between CPS and AB should be made clearer.</t>
  </si>
  <si>
    <t>80-84</t>
  </si>
  <si>
    <t>4.1.4.2</t>
  </si>
  <si>
    <t>4.1.4.3</t>
  </si>
  <si>
    <t>309 sqq.</t>
  </si>
  <si>
    <t>Why is the case “one certification service acts for one approval body” excluded?</t>
  </si>
  <si>
    <t>394sqq</t>
  </si>
  <si>
    <t xml:space="preserve">A note can be added to indicate that: “The EMV payment process already contains an Application Selection process for contact based products in the EMV Book 1 and for a contactless based product in the EMV Book B both allowing the use of a Priority Indicator. We assume here that the EMV Application Selection processes are not used and are replaced by the override options, not taking in account the EMV priority indicator usually used during the EMV Application Selection”.     </t>
  </si>
  <si>
    <t>To clarify the purpose of the table, add in the first cell of the table “PIN Based CVM\Terminal Type”.</t>
  </si>
  <si>
    <t xml:space="preserve">Replace “Cardholder Environment” by “Cardholder payment device”
We understand the need to use  a generic term to represent any of the 3 card payment means ( physical card,  virtual card or personal device). The proposed term “Cardholder environment” mirrors “Acceptance Environment”. This in an argument, meaning : “the Cardholder environment interacts with the acceptance environment” for the purpose of a given card service. This term also solves the identification of the interaction of the cardholder during the checkout in an e-commerce transaction.  
However “Environment” is a too generic term that does not represent properly the nature of card payment device which is carried by the cardholder creating in our opinion confusion. The card payment device merely interacts with an acceptance environment using a physical and electrical common interface or a logical interface ( using manually entered card data using the user interface offered by a browser).  </t>
  </si>
  <si>
    <t xml:space="preserve">Replace “Data Element” by “Data Object”
The technical standard term for a card data structure made up of a sequence of three data fields:Tag-Length-Value (TLV) is “Data Object”. A Data Element is the Value Field of the TLV Data Object. </t>
  </si>
  <si>
    <t xml:space="preserve">Wearables used for Local Card Transactions are a market reality that should be recognized by this release of the Volume. Now the term wearable is difficult to define. Therefore, we propose the following formulation:
“A local transaction is normally initiated by the Cardholder using a Physical card ( contact or contactless), a contactless device with different form factors  or a MCP application on a Mobile Device”
</t>
  </si>
  <si>
    <t xml:space="preserve">In a consistent way with our previous comment modify last sentence as follows, remove in the last sentence “ used in the acceptance and cardholder environments” so that the sentence remains as:
“ Next Table provides an overview of the different types of local and remote  card transactions, using the cardholder payment devices and the acceptance environments described in the Volume Book of Requirements”.  
</t>
  </si>
  <si>
    <t xml:space="preserve">Table 2
Functions </t>
  </si>
  <si>
    <t>Consider the need to introduce EMVCo Secure Channel in a later revision of the Volume
Add a row with “Card Data Retrieval using a Secure Channel” and a “Y” for Local Transaction and e/m-commerce transactions. 
Add a NOTE: Next release of the Volume Book of Requirements will specify functional and security requirements for the establishment of a secure channel between the cardholder payment device and the acceptance environment</t>
  </si>
  <si>
    <t xml:space="preserve">Delete Table 3
It’s unclear the purpose of Table 3 and how to interpret it. At first sight, “acceptance technologies” refers to different options to store card data “appropriate” for retrieval by the acceptor from either a physical, a virtual or  a consumer device. So “acceptance technologies” would be similar to “technologies for acceptance” and in the end would be “issuer options” for card data to be accepted. So a term such as “ issuer card technologies for acceptance” seems fit better , but it’s too long.
Book 1 defines acceptance technology as: “The source of and method by which Card Data is obtained. It may also include other processes”. This definition lacks of precision. 
So “acceptance technology” is both “source and method and may be also process”.  “Source with method” could be “chip with contact” but “method without source” could be the “manual entry by acceptor” and “source without method” could be “payment credentials on consumer device”. But “chip with a card” is not a source. The source is an application stored in a physical card. “Payment Credentials on Consumer Device” which is not related to any “acceptance” as set out in the text above the Table. A Payment Credential is not used to retrieve card data, unless “payment credential” refers to a “payment token” or some pointer to an external facility (“Cloud”?) from which the acceptor can retrieve card data for the transaction. 
In the end, the “method” to retrieve card data is the use of a SELECT APDU-Command (Process?)by the “acceptor environment” addressed to an application (“source”) after either inserting or presenting a card, authenticating the card and optionally the cardholder or by manually entering de data ( then optionally authenticate the cardholder).
Therefore the sequential steps leading to the retrieval of card data is complex and possibly not easy to be represented by a single Table.
 </t>
  </si>
  <si>
    <t xml:space="preserve">Replace reference to [EMV C] with a more generic notion of contactless kernel compliant with [EMV A]; [EMV C] are a collection of proprietary specifications that 1/ (specifications) do not even aim at interoperability, 2/ (collection) is maintained by EMVCo whose business interests lies with its owners.
Noteworthy, in  requirement T6 avoid to mention [EMV C].
</t>
  </si>
  <si>
    <t>Mandatory requirements should use the word “Shall” instead of “will” acc. to generic accepted requirements formulation.
e.g. p 4.3.2, Lines 420 sq. here Mandatory acc. 4.4.2, line 437 -&gt; “The AB shall/ ...”</t>
  </si>
  <si>
    <t xml:space="preserve">This is not really understandable; the first two sentences seem to be incomplete. What is the role of the Approval Body in relation to the Certification Body? Does the Approval Body recognise Certification Bodies / Test labs which are entitled to perform the type approval of the solutions?
See also. Figure 1 and 2, p 8/9
</t>
  </si>
  <si>
    <t>The provision of test tools shall be mandatory. 
Explanation: Specifications leave often at a certain level different implementation options open. For these cases Test tools implement their interpretation and in consequence impose additional requirements to the products, which are not known before.</t>
  </si>
  <si>
    <t xml:space="preserve">The volume shall define some minimum requirements on this process. Proposal:
The Release Management process shall include at least:
- Clear milestones for applicability of each version with reasonable time between release rsp. publication of the new version and its applicability
- a reasonable migration period in which old and new versions are accepted in parallel
- clear relationship between specification version and test tool version
</t>
  </si>
  <si>
    <t>Is this now mandatory or not? In the first part “it is assumed, that” is not a clear requirement. 2nd part, CRs are formulated more clearly.
This paragraph should be formulated as a clear requirement:
“AB shall not add unreasonable and unjustifiable requirements…. “
“Should additional requirements …, AB shall bring these …”</t>
  </si>
  <si>
    <r>
      <rPr>
        <sz val="7"/>
        <color theme="1"/>
        <rFont val="Calibri"/>
        <family val="2"/>
        <scheme val="minor"/>
      </rPr>
      <t xml:space="preserve">  </t>
    </r>
    <r>
      <rPr>
        <sz val="11"/>
        <color theme="1"/>
        <rFont val="Calibri"/>
        <family val="2"/>
        <scheme val="minor"/>
      </rPr>
      <t xml:space="preserve">CSC 
“A data element that uses secure cryptography to protect the integrity of the card. The code differs depending on the payment channel. There is a CSC on the magnetic stripe, a different one in the chip and a different one again when the payment is contactless. 
</t>
    </r>
    <r>
      <rPr>
        <strike/>
        <sz val="11"/>
        <color rgb="FFFF0000"/>
        <rFont val="Calibri"/>
        <family val="2"/>
        <scheme val="minor"/>
      </rPr>
      <t xml:space="preserve">The CSC is also the last three or four digits of the number printed on the reverse the card (usually found on the signature strip). CVV2/CVC2/CID provides a security feature for "card not present" transactions. It is a three or four digit value which provides the payment processor with a cryptographic check of the card's authenticity. The terms are generally used interchangeably. CVV2 stands for "Card Verification Value 2", CVC2 stands for "Card Validation Code 2", and CID stands for "Card Identification Number". For American Express, the code is a four digit number on the front of the card above the account number. For Visa, MasterCard, Discover and CB the code is a three digit number that appears at the end of the account number (if present) on the back of the card. 
These code values help validate two things: The customer has the credit card in his/her possession. The card account is legitimate. CVV2/CVC2/CID is printed only on the card - it is not contained in the magnetic stripe information, nor does it appear on sales receipts or statements. Using the CVV2/CVC2 value can help minimize the risk of unknowingly accepting a counterfeit card or being a victim of fraud. 
</t>
    </r>
    <r>
      <rPr>
        <sz val="12"/>
        <color theme="1"/>
        <rFont val="Calibri"/>
        <family val="2"/>
        <scheme val="minor"/>
      </rPr>
      <t>The Card Security Code can be static or dynamic. For the latter, the Card Security Code can be generated by the chip of the card (for physical cards only) or be generated or delivered by other means. 
Definition not clear
Inappropriate to insert into a definition:
How can help the object defined
The different meaning of other different acroronyms, each of which specific for a particular scheme (the list could be not exhaustive)
Where the object is located on the card</t>
    </r>
  </si>
  <si>
    <r>
      <t xml:space="preserve">Which data element represents the </t>
    </r>
    <r>
      <rPr>
        <b/>
        <sz val="11"/>
        <color theme="1"/>
        <rFont val="Calibri"/>
        <family val="2"/>
        <scheme val="minor"/>
      </rPr>
      <t>Payment Product?</t>
    </r>
  </si>
  <si>
    <t>“CVM limit” à “CVM Limit”</t>
  </si>
  <si>
    <t>“mobile phone” à “mobile device”</t>
  </si>
  <si>
    <t>“Vendor” à “vendor”</t>
  </si>
  <si>
    <t>“Section K” à “Table 18, section K”</t>
  </si>
  <si>
    <t>“Section N” à “Table 18, section N”</t>
  </si>
  <si>
    <t>“EMV B2” à “[EMV B2]”</t>
  </si>
  <si>
    <t>“via the POI using NFC” à “via the POI”</t>
  </si>
  <si>
    <r>
      <t xml:space="preserve">Please add to Book 1 the concept and definition of </t>
    </r>
    <r>
      <rPr>
        <i/>
        <u/>
        <sz val="11"/>
        <color theme="1"/>
        <rFont val="Calibri"/>
        <family val="2"/>
        <scheme val="minor"/>
      </rPr>
      <t>Unique Identifier UID</t>
    </r>
    <r>
      <rPr>
        <i/>
        <sz val="11"/>
        <color theme="1"/>
        <rFont val="Calibri"/>
        <family val="2"/>
        <scheme val="minor"/>
      </rPr>
      <t xml:space="preserve"> </t>
    </r>
    <r>
      <rPr>
        <sz val="11"/>
        <color theme="1"/>
        <rFont val="Calibri"/>
        <family val="2"/>
        <scheme val="minor"/>
      </rPr>
      <t xml:space="preserve">related to Pre-Authorisation ( Book 6, page 34, line 891) </t>
    </r>
  </si>
  <si>
    <r>
      <t>Data entered and transmitted for MOTO transactions consisting of the numeric characters from the cardholder’s address [</t>
    </r>
    <r>
      <rPr>
        <sz val="11"/>
        <color rgb="FFFF0000"/>
        <rFont val="Calibri"/>
        <family val="2"/>
        <scheme val="minor"/>
      </rPr>
      <t>house number and postcode</t>
    </r>
    <r>
      <rPr>
        <sz val="11"/>
        <color rgb="FF000000"/>
        <rFont val="Calibri"/>
        <family val="2"/>
        <scheme val="minor"/>
      </rPr>
      <t xml:space="preserve">], </t>
    </r>
    <r>
      <rPr>
        <sz val="11"/>
        <color rgb="FFFF0000"/>
        <rFont val="Calibri"/>
        <family val="2"/>
        <scheme val="minor"/>
      </rPr>
      <t>as part of the Address Verification Service</t>
    </r>
    <r>
      <rPr>
        <sz val="11"/>
        <color rgb="FF000000"/>
        <rFont val="Calibri"/>
        <family val="2"/>
        <scheme val="minor"/>
      </rPr>
      <t>.</t>
    </r>
  </si>
  <si>
    <r>
      <t xml:space="preserve">Address </t>
    </r>
    <r>
      <rPr>
        <sz val="11"/>
        <color rgb="FFFF0000"/>
        <rFont val="Calibri"/>
        <family val="2"/>
        <scheme val="minor"/>
      </rPr>
      <t>Verification Service  [AVS]</t>
    </r>
  </si>
  <si>
    <r>
      <t>Add The Address Verification Service (AVS) enables the issuer to compare the cardholder’s address, including postcode, against the issuer's records. The numeric elements of the address are transmitted to the issuer.</t>
    </r>
    <r>
      <rPr>
        <b/>
        <sz val="11"/>
        <color rgb="FFFF0000"/>
        <rFont val="Calibri"/>
        <family val="2"/>
        <scheme val="minor"/>
      </rPr>
      <t xml:space="preserve"> Note</t>
    </r>
    <r>
      <rPr>
        <sz val="11"/>
        <color rgb="FFFF0000"/>
        <rFont val="Calibri"/>
        <family val="2"/>
        <scheme val="minor"/>
      </rPr>
      <t>: not all issuers and countries support AVS.</t>
    </r>
  </si>
  <si>
    <r>
      <t xml:space="preserve">A Card Application stored or accessed via a (Mobile) Consumer Device used to support the authentication process </t>
    </r>
    <r>
      <rPr>
        <strike/>
        <sz val="11"/>
        <color rgb="FFFF0000"/>
        <rFont val="Calibri"/>
        <family val="2"/>
        <scheme val="minor"/>
      </rPr>
      <t>in a remote transaction</t>
    </r>
    <r>
      <rPr>
        <sz val="11"/>
        <color rgb="FF000000"/>
        <rFont val="Calibri"/>
        <family val="2"/>
        <scheme val="minor"/>
      </rPr>
      <t>.</t>
    </r>
  </si>
  <si>
    <r>
      <t>Conformance  [</t>
    </r>
    <r>
      <rPr>
        <sz val="11"/>
        <color rgb="FFFF0000"/>
        <rFont val="Calibri"/>
        <family val="2"/>
        <scheme val="minor"/>
      </rPr>
      <t>Volume Conformance</t>
    </r>
    <r>
      <rPr>
        <sz val="11"/>
        <color rgb="FF000000"/>
        <rFont val="Calibri"/>
        <family val="2"/>
        <scheme val="minor"/>
      </rPr>
      <t>]</t>
    </r>
  </si>
  <si>
    <r>
      <t xml:space="preserve">“Honour All Cards” is no longer referred to in The Volume, so definition is no longer necessary in Book 1 particularly as it is no longer allowed under the IFR (article 10). </t>
    </r>
    <r>
      <rPr>
        <sz val="11"/>
        <color rgb="FF00B050"/>
        <rFont val="Calibri"/>
        <family val="2"/>
        <scheme val="minor"/>
      </rPr>
      <t xml:space="preserve"> </t>
    </r>
  </si>
  <si>
    <r>
      <t>M</t>
    </r>
    <r>
      <rPr>
        <sz val="11"/>
        <color rgb="FF808080"/>
        <rFont val="Calibri"/>
        <family val="2"/>
        <scheme val="minor"/>
      </rPr>
      <t xml:space="preserve"> </t>
    </r>
  </si>
  <si>
    <r>
      <t>M</t>
    </r>
    <r>
      <rPr>
        <b/>
        <sz val="11"/>
        <color rgb="FF808080"/>
        <rFont val="Calibri"/>
        <family val="2"/>
        <scheme val="minor"/>
      </rPr>
      <t xml:space="preserve"> </t>
    </r>
  </si>
  <si>
    <r>
      <t xml:space="preserve">A plastic card which may have a Magnetic Stripe, a Chip </t>
    </r>
    <r>
      <rPr>
        <strike/>
        <sz val="11"/>
        <color rgb="FFFF0000"/>
        <rFont val="Calibri"/>
        <family val="2"/>
        <scheme val="minor"/>
      </rPr>
      <t>Card</t>
    </r>
    <r>
      <rPr>
        <sz val="11"/>
        <color rgb="FF000000"/>
        <rFont val="Calibri"/>
        <family val="2"/>
        <scheme val="minor"/>
      </rPr>
      <t xml:space="preserve"> or both. </t>
    </r>
  </si>
  <si>
    <r>
      <t xml:space="preserve">The initial point where Card Data is retrieved in the Acceptor’s Domain. A POI consists of hardware and software which enables a Cardholder and/or an Acceptor to perform a </t>
    </r>
    <r>
      <rPr>
        <strike/>
        <sz val="11"/>
        <color rgb="FFFF0000"/>
        <rFont val="Calibri"/>
        <family val="2"/>
        <scheme val="minor"/>
      </rPr>
      <t>Local</t>
    </r>
    <r>
      <rPr>
        <sz val="11"/>
        <color rgb="FF000000"/>
        <rFont val="Calibri"/>
        <family val="2"/>
        <scheme val="minor"/>
      </rPr>
      <t xml:space="preserve"> Card transaction. </t>
    </r>
  </si>
  <si>
    <r>
      <t xml:space="preserve">An </t>
    </r>
    <r>
      <rPr>
        <strike/>
        <sz val="11"/>
        <color rgb="FFFF0000"/>
        <rFont val="Calibri"/>
        <family val="2"/>
        <scheme val="minor"/>
      </rPr>
      <t>Acquirer dedicated</t>
    </r>
    <r>
      <rPr>
        <sz val="11"/>
        <color rgb="FF000000"/>
        <rFont val="Calibri"/>
        <family val="2"/>
        <scheme val="minor"/>
      </rPr>
      <t xml:space="preserve"> application consisting of software and data used to perform a Card Service. </t>
    </r>
  </si>
  <si>
    <r>
      <t xml:space="preserve">A Card Payment which is either e- &amp; m-Commerce or MOTO. </t>
    </r>
    <r>
      <rPr>
        <sz val="11"/>
        <color rgb="FFFF0000"/>
        <rFont val="Calibri"/>
        <family val="2"/>
        <scheme val="minor"/>
      </rPr>
      <t>Neither the Card nor Cardholder is physically present in the Acceptor’s environment at the time the transaction is being processed.</t>
    </r>
    <r>
      <rPr>
        <sz val="11"/>
        <color rgb="FF000000"/>
        <rFont val="Calibri"/>
        <family val="2"/>
        <scheme val="minor"/>
      </rPr>
      <t xml:space="preserve"> The concept is in opposition with Local (Card) Payment</t>
    </r>
    <r>
      <rPr>
        <sz val="11"/>
        <color rgb="FFFF0000"/>
        <rFont val="Calibri"/>
        <family val="2"/>
        <scheme val="minor"/>
      </rPr>
      <t>.</t>
    </r>
  </si>
  <si>
    <r>
      <t xml:space="preserve">A key objective of the ECB for enabling Payment Service Users in Europe (such as cardholders and acceptors) to use general purpose cards to make and receive payments and cash withdrawals </t>
    </r>
    <r>
      <rPr>
        <strike/>
        <sz val="11"/>
        <color rgb="FFFF0000"/>
        <rFont val="Calibri"/>
        <family val="2"/>
        <scheme val="minor"/>
      </rPr>
      <t>in euro</t>
    </r>
    <r>
      <rPr>
        <sz val="11"/>
        <color rgb="FFFF0000"/>
        <rFont val="Calibri"/>
        <family val="2"/>
        <scheme val="minor"/>
      </rPr>
      <t xml:space="preserve"> </t>
    </r>
    <r>
      <rPr>
        <sz val="11"/>
        <color rgb="FF000000"/>
        <rFont val="Calibri"/>
        <family val="2"/>
        <scheme val="minor"/>
      </rPr>
      <t>throughout the SEPA area with the same ease and convenience than they do in their home country.</t>
    </r>
  </si>
  <si>
    <r>
      <t>M</t>
    </r>
    <r>
      <rPr>
        <b/>
        <sz val="11"/>
        <color theme="1"/>
        <rFont val="Calibri"/>
        <family val="2"/>
        <scheme val="minor"/>
      </rPr>
      <t xml:space="preserve"> </t>
    </r>
  </si>
  <si>
    <r>
      <t xml:space="preserve">As this is a direct lift </t>
    </r>
    <r>
      <rPr>
        <sz val="11"/>
        <color theme="1"/>
        <rFont val="Calibri"/>
        <family val="2"/>
        <scheme val="minor"/>
      </rPr>
      <t>from the EBA FINAL GUIDELINES ON THE SECURITY OF INTERNET PAYMENTS, perhaps the definition should be accredited to the Guidelines.</t>
    </r>
  </si>
  <si>
    <r>
      <t xml:space="preserve">As this </t>
    </r>
    <r>
      <rPr>
        <sz val="11"/>
        <color theme="1"/>
        <rFont val="Calibri"/>
        <family val="2"/>
        <scheme val="minor"/>
      </rPr>
      <t>definition has been lifted verbatim from the IFR, perhaps the fact should be acknowledged.</t>
    </r>
  </si>
  <si>
    <r>
      <t>In the event that</t>
    </r>
    <r>
      <rPr>
        <sz val="11"/>
        <color rgb="FFFF0000"/>
        <rFont val="Calibri"/>
        <family val="2"/>
        <scheme val="minor"/>
      </rPr>
      <t xml:space="preserve"> all</t>
    </r>
    <r>
      <rPr>
        <sz val="11"/>
        <color rgb="FF000000"/>
        <rFont val="Calibri"/>
        <family val="2"/>
        <scheme val="minor"/>
      </rPr>
      <t xml:space="preserve"> the amount(s) pre-authorised </t>
    </r>
    <r>
      <rPr>
        <strike/>
        <sz val="11"/>
        <color rgb="FF000000"/>
        <rFont val="Calibri"/>
        <family val="2"/>
        <scheme val="minor"/>
      </rPr>
      <t>is</t>
    </r>
    <r>
      <rPr>
        <sz val="11"/>
        <color rgb="FF000000"/>
        <rFont val="Calibri"/>
        <family val="2"/>
        <scheme val="minor"/>
      </rPr>
      <t xml:space="preserve"> </t>
    </r>
    <r>
      <rPr>
        <sz val="11"/>
        <color rgb="FFFF0000"/>
        <rFont val="Calibri"/>
        <family val="2"/>
        <scheme val="minor"/>
      </rPr>
      <t>are</t>
    </r>
    <r>
      <rPr>
        <sz val="11"/>
        <color rgb="FF000000"/>
        <rFont val="Calibri"/>
        <family val="2"/>
        <scheme val="minor"/>
      </rPr>
      <t xml:space="preserve"> not used, the previously authorised amount(s) must be released </t>
    </r>
    <r>
      <rPr>
        <sz val="11"/>
        <color rgb="FFFF0000"/>
        <rFont val="Calibri"/>
        <family val="2"/>
        <scheme val="minor"/>
      </rPr>
      <t>when the Payment Completion record is presented or</t>
    </r>
    <r>
      <rPr>
        <sz val="11"/>
        <color rgb="FF000000"/>
        <rFont val="Calibri"/>
        <family val="2"/>
        <scheme val="minor"/>
      </rPr>
      <t xml:space="preserve"> by the Cancellation Service. </t>
    </r>
    <r>
      <rPr>
        <sz val="11"/>
        <color rgb="FFFF0000"/>
        <rFont val="Calibri"/>
        <family val="2"/>
        <scheme val="minor"/>
      </rPr>
      <t>If the Cancellation Service is used</t>
    </r>
    <r>
      <rPr>
        <sz val="11"/>
        <color rgb="FF000000"/>
        <rFont val="Calibri"/>
        <family val="2"/>
        <scheme val="minor"/>
      </rPr>
      <t xml:space="preserve"> </t>
    </r>
    <r>
      <rPr>
        <strike/>
        <sz val="11"/>
        <color rgb="FF000000"/>
        <rFont val="Calibri"/>
        <family val="2"/>
        <scheme val="minor"/>
      </rPr>
      <t>in this case</t>
    </r>
    <r>
      <rPr>
        <sz val="11"/>
        <color rgb="FF000000"/>
        <rFont val="Calibri"/>
        <family val="2"/>
        <scheme val="minor"/>
      </rPr>
      <t xml:space="preserve"> Payment Completion shall not follow.</t>
    </r>
  </si>
  <si>
    <r>
      <t>Therefore the volume recommends using this modified unique life cycle reference indicator</t>
    </r>
    <r>
      <rPr>
        <i/>
        <sz val="11"/>
        <color rgb="FFFF0000"/>
        <rFont val="Calibri"/>
        <family val="2"/>
        <scheme val="minor"/>
      </rPr>
      <t>, or corresponding element,</t>
    </r>
    <r>
      <rPr>
        <i/>
        <sz val="11"/>
        <color theme="1"/>
        <rFont val="Calibri"/>
        <family val="2"/>
        <scheme val="minor"/>
      </rPr>
      <t xml:space="preserve"> for identification of specific transactions between involved parties.</t>
    </r>
  </si>
  <si>
    <r>
      <t xml:space="preserve">For Contactless Transactions, the relevant Security Requirements defined by EMV shall apply.  </t>
    </r>
    <r>
      <rPr>
        <sz val="11"/>
        <color rgb="FFFF0000"/>
        <rFont val="Calibri"/>
        <family val="2"/>
        <scheme val="minor"/>
      </rPr>
      <t>In addition the following requirements shall apply:</t>
    </r>
  </si>
  <si>
    <r>
      <t xml:space="preserve">“Personal Account Number (PAN)” Perhaps </t>
    </r>
    <r>
      <rPr>
        <sz val="11"/>
        <color rgb="FFFF0000"/>
        <rFont val="Calibri"/>
        <family val="2"/>
        <scheme val="minor"/>
      </rPr>
      <t>Primary</t>
    </r>
    <r>
      <rPr>
        <sz val="11"/>
        <rFont val="Calibri"/>
        <family val="2"/>
        <scheme val="minor"/>
      </rPr>
      <t xml:space="preserve"> Account Number. </t>
    </r>
  </si>
  <si>
    <t>Align additional feature name with book 1 definition “Prepaid Card - Loading &amp; Unloading”  and Card mgt service “PIN Change/Unlock”</t>
  </si>
  <si>
    <t>8-12</t>
  </si>
  <si>
    <t>1.1 and elsewhere</t>
  </si>
  <si>
    <t>[EMV A] section 4.1 enumerates contactless card application form factor: payment chip card, a key fob, a mobile phone, or another form factor. Book2 &amp; 3 shall specify the usage in the C2T &amp; T2A domain and the data element used to identify the form factor specified in [EMV A]. It may be a plastic card, a mobile phone, a key fob, a watch or any other suitable form factor</t>
  </si>
  <si>
    <t>“The POI Application is an Acquirer dedicated application…” : gives the impression there is one application for each acquirer. This is not always the case. When the POI is owned by a merchant, the merchant can choose which POI application will be installed. He must then ensure that the acquirer will be able to work with this POI application and send his acquiring parameters.</t>
  </si>
  <si>
    <t>Insert footnote to clarify that the cardholder may select their preferred application prior to a transaction being initiated when using mobile contactless technology.
The use of mobile contactless technology allows the cardholder to select their application of choice on a transaction by transaction basis, prior to the initiation of a transaction.  Selecting their choice of application prior to the initiation of a transaction results in an improved transaction flow with only the cardholders choice of application being presented to the POI for that transaction.</t>
  </si>
  <si>
    <t xml:space="preserve">Reword.. “the transaction shall be either authorised online or offline by this Application.”  Implies that the application performs the online authorisation, which is not the case.  </t>
  </si>
  <si>
    <t>done</t>
  </si>
  <si>
    <t>Done</t>
  </si>
  <si>
    <t>For e- &amp; m-commerce, consumer device is the main cardholder environment.</t>
  </si>
  <si>
    <t>e-commerce transaction which requires PIN and cannot be done with signature; in e-commerce solutions for disabled people may be different from those used in face-to-face solutions.</t>
  </si>
  <si>
    <t>Online PIN cannot be supported on a personal authentication device. The Offline PIN may be either enciphered or in plain text.</t>
  </si>
  <si>
    <t>Determintaion of payment brand is not done by manual entry.</t>
  </si>
  <si>
    <t>Proprietary kernels don't have to comply with EMV C.</t>
  </si>
  <si>
    <t>EMV C are EMV specifications and should be mentioned in the Book which is based on EMV.</t>
  </si>
  <si>
    <t>Resolved by deleting "acquirer dedicated"</t>
  </si>
  <si>
    <t>Clarification provided</t>
  </si>
  <si>
    <t>But this requirement is part of standard EMV</t>
  </si>
  <si>
    <t>Not all chip card do have form factors</t>
  </si>
  <si>
    <t>Confirmed</t>
  </si>
  <si>
    <t>Misunderstanding</t>
  </si>
  <si>
    <t>No Cashback amount on unattended POI</t>
  </si>
  <si>
    <t>Even if autorisation goes through the sale system, it are POI and Card which decides on the final outcome.</t>
  </si>
  <si>
    <t>Misunderstanding of the requirement</t>
  </si>
  <si>
    <t>Accepted for the 1st part 
Bulletted notes to be changed (via style?</t>
  </si>
  <si>
    <t>But option already exists by using applicationprofiles</t>
  </si>
  <si>
    <t>See Req T52</t>
  </si>
  <si>
    <t xml:space="preserve">Rejected 
Misunderstanding
</t>
  </si>
  <si>
    <t>Requirement not being necessary</t>
  </si>
  <si>
    <t>CVM list not on POI</t>
  </si>
  <si>
    <t>Amended differently</t>
  </si>
  <si>
    <t>But not per application profile</t>
  </si>
  <si>
    <t>But details given in definition of Referral Function</t>
  </si>
  <si>
    <t>1st part accepted 2nd part rejected</t>
  </si>
  <si>
    <t>1st part is a misunderstanding
2nd part - Depending on the Service, there is no need for Chip priority</t>
  </si>
  <si>
    <t>Depending on the Service, there is no need for Chip priority</t>
  </si>
  <si>
    <t>Wording changed</t>
  </si>
  <si>
    <t>Made it a requirement</t>
  </si>
  <si>
    <t>EMVCo payment initiation not in the Book anymore</t>
  </si>
  <si>
    <t>T50 amended 
IFR Req T1 deleted</t>
  </si>
  <si>
    <t>It explains the rights of the cardholder when a priority selection mechanism is used</t>
  </si>
  <si>
    <t>Acknowledged
Refer to B6ET</t>
  </si>
  <si>
    <t>Wording amended</t>
  </si>
  <si>
    <t>The preference for the change choice button is covered in Book 6</t>
  </si>
  <si>
    <t>Handling only one mutually supported application is covered by REQ T51 and cardholder selection on the mobile is not a POI function</t>
  </si>
  <si>
    <t>wording updated</t>
  </si>
  <si>
    <t>and clarified</t>
  </si>
  <si>
    <t>Other means possible</t>
  </si>
  <si>
    <t>Section is considered to be clear</t>
  </si>
  <si>
    <t>The underlying EMV processing is different for contact and contactless</t>
  </si>
  <si>
    <t>The same rules described in Req T51 (contactless and mobile) in lines 694-716 should apply for T50 (contact-based) currently described in lines 663-693.
In respect to best user-convenience there is no need and necessity to differentiate between technologies. Also the IFR regulation does not distinguish between contact and contactless, so we see no reason why the Volume should do so.
The payment-market is evolving towards contactless and mobile (non-contact) initiated transactions. Card Schemes are commanding newly installed terminals to support contactless transactions as well as contact transactions. The functionality “application selection” should therefore be optimized to be technology-agnostic and be applicable for contact-based transactions and contactless transactions.
Cardholders should not be forced to make a selection to process a transaction. 
The given options in Req T50 to choose between (3) (4) or (5) are too restrictive.
The solution #2 (2.2.1.2) given in book 6 is not yet included in an appropriate way.
Recommendation:
Either T50 will have to be modified to be as open as T51 
or the following of T51 will have to be added in T50:
· The Cardholder shall have the means to select the application of their choice. If the Cardholder makes a choice, then the chosen application shall be used in Final Combination Selection.
· If the Cardholder does not wish to make a choice, then Final Combination Selection shall follow [EMV B] using the list of mutually supported combinations built as described above with the allowed modifications for EEA issued cards.</t>
  </si>
  <si>
    <t xml:space="preserve">The regulation does not distinguish between contact and contactless, so we see no reason the Volume should do so. The “application selection” should be agnostic to the acceptance technology and applicable for contact and contactless transactions.
Cardholders should not be forced to make a selection to process a transaction if they do not wish. The given options in Req T50 to choose between (3) (4) or (5) are too restrictive and do not clearly accommodate the override option using an upfront screen solution (book 6 section 2.2.1.2) </t>
  </si>
  <si>
    <t>1st part rejected The underlying EMV processing is different for contact and contactless
2nd part accepted and clarification added</t>
  </si>
  <si>
    <t>accepted</t>
  </si>
  <si>
    <t>Requirement has been clarified but no requirement for configuration has been introduced</t>
  </si>
  <si>
    <t>Part 1 (terminology) accepted
Part 2 (configuration) rejected as being implemntation specific</t>
  </si>
  <si>
    <t>The contact application flow is different from the one for contactless according to EMV</t>
  </si>
  <si>
    <t>Text changed for clarification</t>
  </si>
  <si>
    <t>For the POI application (in particular for combination selection) the contactless technologies are not treated differently</t>
  </si>
  <si>
    <t>No change</t>
  </si>
  <si>
    <t>Automatic selection is only an option and application selection for contactless may include two taps.</t>
  </si>
  <si>
    <t>No change - Already described in T51</t>
  </si>
  <si>
    <t>Payment product removed</t>
  </si>
  <si>
    <t xml:space="preserve">PAN not available at this stage </t>
  </si>
  <si>
    <t>No change 2020 is in the 3 year cycle of book version 8</t>
  </si>
  <si>
    <t>moved the descriptive part to introduction</t>
  </si>
  <si>
    <t>"No"</t>
  </si>
  <si>
    <t>The off-line encrypted PIN is used by at least one scheme for contactless. However Book 2 does not mandate support for POI, therefore not mentioned in T72.</t>
  </si>
  <si>
    <t>1st part: this is just a list; requirements for support are in the following sections
2nd part: magstripe is not always a fallback</t>
  </si>
  <si>
    <t>Only one requirement per heading makes repetition unnecessary</t>
  </si>
  <si>
    <t>These are POI requirements not card requirements</t>
  </si>
  <si>
    <t>T71 does not require support of offline PIN for online only POI</t>
  </si>
  <si>
    <t>ATMs must support online PIN but may support additional CVMs</t>
  </si>
  <si>
    <t>Should be in Book 4</t>
  </si>
  <si>
    <t>Plain text PIN is supported for non-EEA issued cards</t>
  </si>
  <si>
    <t>1st part</t>
  </si>
  <si>
    <t>Table 2 contains CVM method lists. The requirements are stated in words not in tables</t>
  </si>
  <si>
    <t>Buletted list</t>
  </si>
  <si>
    <t>This is only a statement and should doesn't make it a requirement</t>
  </si>
  <si>
    <t>1st part - May not be obvious for everybody
2nd part - Only one requirement per heading makes repetition unnecessary</t>
  </si>
  <si>
    <t>But for specific acceptance technologies PIN is not allowed</t>
  </si>
  <si>
    <t>Deleted</t>
  </si>
  <si>
    <t xml:space="preserve">Editorial accepted
</t>
  </si>
  <si>
    <t>Rewritten</t>
  </si>
  <si>
    <t>All requirements in section 4 are POI requirements and therefore only apply to T2A.</t>
  </si>
  <si>
    <t>Requirement unclear and therefore removed. Reference to Book 3 added in firsta paragraph of Authorisation section.</t>
  </si>
  <si>
    <t>Referral is possible for contactless</t>
  </si>
  <si>
    <t>Comments withdrawn</t>
  </si>
  <si>
    <t>Resolved by deleting</t>
  </si>
  <si>
    <t>PCI requirement</t>
  </si>
  <si>
    <t>A token PAN is handled as a PAN.</t>
  </si>
  <si>
    <t>Requirement deleted</t>
  </si>
  <si>
    <t>Acknowledged
Either in the general or in the Service specific description of the Function.</t>
  </si>
  <si>
    <t xml:space="preserve"> - Yes
- Accepted (requirement modified)</t>
  </si>
  <si>
    <t xml:space="preserve"> - If there is only one application, it is normally not confirmed in application selection.
 - In Book 2, it is assumed that the transaction amount is available at the beginning of the transaction. </t>
  </si>
  <si>
    <t>Yes</t>
  </si>
  <si>
    <t>Text clarified</t>
  </si>
  <si>
    <t>Additional feature: it is defined in Book 1 and described in Book 2.</t>
  </si>
  <si>
    <t>That is why we use the brackets</t>
  </si>
  <si>
    <t>Footnote deleted</t>
  </si>
  <si>
    <t>Additional statement correct but does not belong in section 4 of Book 2 as it is an issuer back-end processing</t>
  </si>
  <si>
    <t>But in this case the transaction data of the orginal transcation are retrieved, which is different from Stored Card Data</t>
  </si>
  <si>
    <t>Wording changed in T137</t>
  </si>
  <si>
    <t xml:space="preserve"> “In the event that the amount(s) pre-authorised is not used, the previously authorised amount(s) must be released by the Cancellation Service. In this case Payment Completion shall not follow. :”
This sentence is incomplete / misleading. We understand it as the way to proceed when the pre-authorised amount will be not be used at all (0).
The text should also clarify how to proceed when the pre-authorised amount is only partially used :
Can a cancellation be used (we guess not) ?
Can a partial completion be sent, or should an update pre-authorisation be issued first, so that the completion amount will match the updated pre-authorised amount ? </t>
  </si>
  <si>
    <t>It is sufficient to use the Payment Completion when the Pre-Authorised amount is only partially used. Additionally update Pre-Autorisation can be used to adjust the Cardholder available fund.</t>
  </si>
  <si>
    <t>Not allowing cancellation Service on unattended terminals refers to cardholder initiated cancellation
Acceptance technology table for Cancellation annotated</t>
  </si>
  <si>
    <t>Acknowledged
The legend for the X will be changed to "not allowed/not applicable"</t>
  </si>
  <si>
    <t>Usage of tokens to access Stored Card Data is currently out of scope</t>
  </si>
  <si>
    <t>Changes applied</t>
  </si>
  <si>
    <t xml:space="preserve">1. PAN / Expiry date and amount are not necessary to link to the initial transaction.  The Unique Reference should be the only required element needed to perform subsequent steps. 
2. As a recommendation, this unique reference should be initiated by the Merchant. </t>
  </si>
  <si>
    <t>1. Acknowledged: Data to be stored are examples
2. Rejected: the Identifier is created by other stakeholders from elements</t>
  </si>
  <si>
    <t>See Req T104. In addition, general message flows are described in Book 3</t>
  </si>
  <si>
    <t>See Req T104. In addition, general message flows are described in Book 3, problems arising from communication failures are the same whatever authorisation type is in process</t>
  </si>
  <si>
    <t>But mentioned as a note that the CSC will not be used</t>
  </si>
  <si>
    <t>CSC is defined in Book 1</t>
  </si>
  <si>
    <t>In the update of Req. T163 it was already added that a corresponding element can be used. Technical details of messages are handled in Book 3.</t>
  </si>
  <si>
    <t>If different application is selected for Update Pre-Auth, then the previous Pre-Authorisation must be cancelled and a new Pre-Auth started. This is described in Book 6, Section on pre-Auth (3.1.1.3)</t>
  </si>
  <si>
    <t>It is an implementation decision how to express on the display that the amount will be incremented or decremented</t>
  </si>
  <si>
    <t>This section is on POI application. Therefore the requirement regards the POI application, not the protocol. It is an implementer option to store in addition, internally to the POI application, the full amount(s).</t>
  </si>
  <si>
    <t>E.g. needed for Data Capture</t>
  </si>
  <si>
    <t>The term "increment amount" is used in the context (Update) Pre-Auth</t>
  </si>
  <si>
    <t>Only one method left in consistency with page 57. Problem with unattended environment resolved in the Cancellation Service description.</t>
  </si>
  <si>
    <t>Requirement to support partial approval removed for (Update) Pre-Authorisation</t>
  </si>
  <si>
    <t xml:space="preserve">If the Payment Completion was already performed it is a new Card Not Present transaction. </t>
  </si>
  <si>
    <t>Acknowledged
It has been clarified that the Card communication is only performed to retrieve Card data.</t>
  </si>
  <si>
    <t>This use case is covered by the Pre-Authorisation Services</t>
  </si>
  <si>
    <t>But the check is done in Req. T186. This requirement is a requirement regarding configuration</t>
  </si>
  <si>
    <t>The footnote and the refrence to it have been deleted</t>
  </si>
  <si>
    <t>The requirement, not to exceed the authorised amount was moved to Req. 197</t>
  </si>
  <si>
    <t>Footnote repeated</t>
  </si>
  <si>
    <t>In both cases, the application is only used to retrieve Card Data, not to make a Payment transaction. This has been clarified in the requirement.</t>
  </si>
  <si>
    <t>Acknowledged
Unique Label and last bullet point have been deleted. Last bullet point was in contradiction with the requirement to display the Cashback amount</t>
  </si>
  <si>
    <t>No contradiction to IFR seen: It is still an option to activate this additional feature on the POI</t>
  </si>
  <si>
    <t>second part of proposal applied</t>
  </si>
  <si>
    <t>See Table 2: Deferred Authorisation is not supported for MOTO</t>
  </si>
  <si>
    <t>But this change would make it a statement. It has to be a requirement.</t>
  </si>
  <si>
    <t>EMV contact/contactless is covered by  (Mobile) EMV Payment Application. Offline authorisation is possible for an  (M)RP Application.</t>
  </si>
  <si>
    <t>Ash Services and Cashback are in scope</t>
  </si>
  <si>
    <t>No. There is no such requirement for Cash Advance.</t>
  </si>
  <si>
    <t>This question is not covered by the Volume. Please refer to scheme and/or local rules.</t>
  </si>
  <si>
    <t>Please see Req T315</t>
  </si>
  <si>
    <t>According to Section 4.7.6, DCC is an additional feature which may be used for Payment and Cash Services.</t>
  </si>
  <si>
    <t>PSD2 will be taken into account for the next version of the Volume</t>
  </si>
  <si>
    <t>But using the POI application for surcharge/rebate is out of scope for this version of the Volume</t>
  </si>
  <si>
    <t>Table 2 to updated with a footnote</t>
  </si>
  <si>
    <t xml:space="preserve"> </t>
  </si>
  <si>
    <t xml:space="preserve">Amended text to reflect that the remit of the book is wider than ‘acceptors’.  Replace first sentence..
As not all requirements and Services described in Book 2 of the Volume are offered and supported in all implementations, common subsets of Services and requirements needed to support a particular transaction environment are identified as ‘payment contexts’. </t>
  </si>
  <si>
    <t xml:space="preserve">Harmonise the layout of the samples (wording and presentation) or state that all displays are </t>
  </si>
  <si>
    <t>Also in this case the remaining application should be displayed on the screen in order to guarantee full transparency and awareness of the cardholder.</t>
  </si>
  <si>
    <t>Revise the phrase. previously it was said “This payment context is used in an environment where a guarantee of payment is required but the final amount of goods or services is not yet known, for example hotels, car hire or unattended bicycle hire”</t>
  </si>
  <si>
    <t>Amended text “Payment completion for an equal or lesser amount than the amount previously Authorised when the final amount is known or for a greater amount provided it is within the configured overspend percentage amount allowed by the appropriate scheme rules.”
•                      Payment completion for an equal or lesser amount than the amount previously Authorised when the final amount is known or is within the configured overspend percentage amount allowed by some scheme rules.</t>
  </si>
  <si>
    <t>Accepted to remove 'shall' however group suggests to delete sentence and rearrange Paragraph 2,3,4</t>
  </si>
  <si>
    <t>Accepted to remove 'shall' however group suggests to delete sentence and rearrange Paragraph 2,3,4.
Use of 'Requirements' in text changed to 'Guidelines'</t>
  </si>
  <si>
    <t>Text modified.</t>
  </si>
  <si>
    <t>Modified and transferred to book 1</t>
  </si>
  <si>
    <t>Modified</t>
  </si>
  <si>
    <t>Removed sub title 2.5.1 and 2.5.2 in 2.5 section</t>
  </si>
  <si>
    <t>Harmonisation of the layout for section 2.2. will be part of the review of the Book 6</t>
  </si>
  <si>
    <t xml:space="preserve">Final decision to retain example is the responsibility of the ECSG. CSG GM draft minutes mentionned the decision to have multiple (at least 3) examples starting with the text of a disclaimer that was agreed on screen and as from now until the approval of Volume v8.0, the possibility for all sectors to provide the Secretariat with additional examples to be integrated in Book 6.
</t>
  </si>
  <si>
    <t>Response by ET: Modification of book to:
It is the Acceptor’s decision which cardholder’s choice of application mechanism they implement. It is also their decision which priority selection and override mechanisms they implement.</t>
  </si>
  <si>
    <t>Will be handled later</t>
  </si>
  <si>
    <t>see response #12 total number</t>
  </si>
  <si>
    <t>This technical detail is treated in Book 2.</t>
  </si>
  <si>
    <t>Consumer organisation comment which ECSG Board will be informed of.</t>
  </si>
  <si>
    <t>Naming each model  may help the reader. However as explain above in line number 637, Normal EMV flow does not  describe priority selection mechanism of Acceptors and therefore presenting the third case first will confuse the reader.</t>
  </si>
  <si>
    <t>Sole' Deleted</t>
  </si>
  <si>
    <t>Terminology to be reviewed to ensure the text can not be understood as requirements.</t>
  </si>
  <si>
    <t>Termonology to be reviewed to ensure the text can not be understood as a requirments.</t>
  </si>
  <si>
    <t>Duplicated comment.</t>
  </si>
  <si>
    <t>Text has been modified.</t>
  </si>
  <si>
    <t>Add as additional example of priority selection (link with  submission #9)</t>
  </si>
  <si>
    <t>If the cardholder has selected a default application, it is the only application in the PPSE. Thus this scenario does not apply.
Based on the IFR regulation the EMV application priority indicatior should not be present on the Mobile/Card</t>
  </si>
  <si>
    <t>Further clarification required from submitter. What is the concern?</t>
  </si>
  <si>
    <t>This example is only on contact. No modification performed.</t>
  </si>
  <si>
    <t>Primarily, technology agnostic solutions must be described in Book 6</t>
  </si>
  <si>
    <t>Acceptor can install Priority selection mechanism as long as cardholder can override such an automatic priority selection made by the Acceptor as specified in Article 8.6 of the IFR. This example clearly shows the override mechanism for a contact card transaction.</t>
  </si>
  <si>
    <t>What has been implemented is in line with the regulation.</t>
  </si>
  <si>
    <t>Please refer to example 2  for further information.</t>
  </si>
  <si>
    <t>Rationale acknowledged; Primarily, technology agnostic solutions must be described in Book 6. However recommendation is not applied.
These are examples and there is no requirement to follow them. It is the decision of the Merchant.</t>
  </si>
  <si>
    <t>acknowledged</t>
  </si>
  <si>
    <t>There may be more than one application thus this model is not flexible enough since there may be more than 2 common applications.
No modification made to the Book</t>
  </si>
  <si>
    <t xml:space="preserve">Accept the first proposal to add the amount. Deletion will however not occur.
</t>
  </si>
  <si>
    <t>See modified text.</t>
  </si>
  <si>
    <t>The examples only covers Contact Card technology. Other examples cover only Contactless Card or both contact and contactless as there may be different POI environments in the field.</t>
  </si>
  <si>
    <t>It is however unclear why this is the case.</t>
  </si>
  <si>
    <t>Note: There are a number of ways to implement the requirements.</t>
  </si>
  <si>
    <t>Statement is already conveyed in Book 2 thus has been deleted from Book 6.</t>
  </si>
  <si>
    <t>Modified as suggested.</t>
  </si>
  <si>
    <t>It is agreed that the Volume is not formally describing a 2-tap process, however in order for the cardholder to select the application, 2 taps may be necessary.</t>
  </si>
  <si>
    <t>In this example, the upfront indicates that the cardholder wishes to choose and the choice happens in a second step, afterward.</t>
  </si>
  <si>
    <t>Accepted that merchants are required to as part of the IFR, however no modification madde to the text.</t>
  </si>
  <si>
    <t>Text updated to remove 'override option'</t>
  </si>
  <si>
    <t>Reference has been removed</t>
  </si>
  <si>
    <t>see modified text</t>
  </si>
  <si>
    <t>Line 231 removed as suggested</t>
  </si>
  <si>
    <t>See modified diagram</t>
  </si>
  <si>
    <t>See modified text</t>
  </si>
  <si>
    <t>As clarified in the introduction, the subsequent processing is not described as is out of scope of this section.</t>
  </si>
  <si>
    <t>This example no longer refers to an override during a contact transaction.</t>
  </si>
  <si>
    <t>Text modified, but not as suggested. See modified text.</t>
  </si>
  <si>
    <t>No change made.</t>
  </si>
  <si>
    <t>First part acknowledged however covered in another example; for the main comment - see modified order of examples</t>
  </si>
  <si>
    <t>This is a typical example without any specific priority selection mechanism</t>
  </si>
  <si>
    <t>This will be a decision of the ECSG Board, however the comment is noted.</t>
  </si>
  <si>
    <t>This will be a decision of the ECSG Board, however the comment is noted. A note has also been added to the introduction for EMV.</t>
  </si>
  <si>
    <t>Contactless upfront selection covered by another example; details of the process do not have to be covered by all the examples.</t>
  </si>
  <si>
    <t>Added to Book 1: Category of Card: As defined as 'IFR Product Type'</t>
  </si>
  <si>
    <t>Changed to 'their' PIN</t>
  </si>
  <si>
    <t>Editorial Change</t>
  </si>
  <si>
    <t>See modified diagrams and text</t>
  </si>
  <si>
    <t xml:space="preserve"> 'or consumer device' added to text</t>
  </si>
  <si>
    <t>editorial change. Should be footnote two.</t>
  </si>
  <si>
    <t>Incorporated in Book 2 within requirement T71, and removed from Book 6. It is configurable in the POI profile.</t>
  </si>
  <si>
    <t>Will be addressed in Book 2</t>
  </si>
  <si>
    <t>Incorporated in Book 2 within requirement T71, and removed from Book 6.</t>
  </si>
  <si>
    <t>see line 331</t>
  </si>
  <si>
    <t>Will be incorporated in Book 2.</t>
  </si>
  <si>
    <t>It is unclear what section this comment is referring to</t>
  </si>
  <si>
    <t>It is clearly stated in the table that it is a minimum.</t>
  </si>
  <si>
    <t>Recommendation has been deleted</t>
  </si>
  <si>
    <t>Desription does not match how it is implemented</t>
  </si>
  <si>
    <t>editorial change</t>
  </si>
  <si>
    <t>See Requirement C6 book2</t>
  </si>
  <si>
    <t>These acceptance technologies have been described for consistency in a uniform way to describe payment contexts</t>
  </si>
  <si>
    <t>Book 6 updated "Online only Card: DDA and CDA required for all newly issued and replacement cards, if the card supports Offline Enciphered PIN"
Book 2 to be Checked</t>
  </si>
  <si>
    <t>Editorial Keep  heading the same as the first table Cardholder Verification"</t>
  </si>
  <si>
    <t>Harmonised with payment context</t>
  </si>
  <si>
    <t>CSG  decision Feb 2016 on the acceptance side, issuance is still under discussion. It is requested to add this point to  ECSG meeting. Definition of partial approval in book 1 to be added</t>
  </si>
  <si>
    <t>Amended</t>
  </si>
  <si>
    <t>Any how wrong requirement ref (T194)</t>
  </si>
  <si>
    <t>Explanation of typical, guaranty of payment is defacto provided</t>
  </si>
  <si>
    <t>Chip contact is the minimum requirement</t>
  </si>
  <si>
    <t>for consistancy among the context rejected</t>
  </si>
  <si>
    <t>modified</t>
  </si>
  <si>
    <t>Editorial</t>
  </si>
  <si>
    <t>Deletion of repetition</t>
  </si>
  <si>
    <t xml:space="preserve">Partial approval is not appropriate in that context. </t>
  </si>
  <si>
    <t>The service must be supported. It does not specify how it shall be done (no specific message is required)</t>
  </si>
  <si>
    <t>editorial change: remove "for a certain time" in figure label, Secr to do the change in the title of the figure</t>
  </si>
  <si>
    <t xml:space="preserve">no difference from a POI point of view. </t>
  </si>
  <si>
    <t>Has been addressed via adding a footnote.</t>
  </si>
  <si>
    <t>for consistancy among the context rejected and for clarity</t>
  </si>
  <si>
    <t>MOTO Implementations are various and choice of application is not  possible to harmonise. Submitter is asked for submission for consideration by the ET</t>
  </si>
  <si>
    <t>Submitter is asked for submission for consideration by the ET</t>
  </si>
  <si>
    <t>Remove foot note.  Book4 shall confirm</t>
  </si>
  <si>
    <t>not part of a basic payment</t>
  </si>
  <si>
    <t>Referenced in other documents, which will now be worked on (EPC 178-10); Decisiion by ECSG Board as to whether to continue work on these flows, or have the MCP IIG work further. B6ET recommend that the use cases are managed by the EPC MCP IIG ad hoc multi stakeholder group.
Note this was an ERPB mandate</t>
  </si>
  <si>
    <t>Modified to: '• The cardholder enters their mobile code '</t>
  </si>
  <si>
    <t>These are just examples. Note this is not a second tap because of application selection.</t>
  </si>
  <si>
    <t>Editorial Modification</t>
  </si>
  <si>
    <t>Unclear comment</t>
  </si>
  <si>
    <t>see response to 853</t>
  </si>
  <si>
    <t>That is not included in these steps</t>
  </si>
  <si>
    <t>See modified text to clarify.</t>
  </si>
  <si>
    <t>“For mobile contactless, the EPC Mobile Contactless 175 Interoperability Implementation guidelines [EPC MCP IIG] can also be consulted.” à identical to lines 185-187, suggesting to delete this occurrence.</t>
  </si>
  <si>
    <t>164–169
The secure channel aspect of Next Gen. is missing here. 
The document only covers the current version of EMV and does not take into account EMV Next Gen and the secure channel methodology.  
In addition the content in 2.2.2.1 does not take into consideration the impact of risk based transactions when the secure channel is used or not… or rather when any given authentication option for the card is used or not.
The terms ‘Card Application’ and “Mutual Authentication” should be explored and clearly defined as to what exactly they mean in this context</t>
  </si>
  <si>
    <t xml:space="preserve">171-173
It is not clear what this paragraph is trying to say.  </t>
  </si>
  <si>
    <t xml:space="preserve">176-177 
“If an offline CVM method (involving a mobile code) is used with a mobile device, a secure environment, such as the Secure Element, is required for the verification process.” 
This statement should be removed, it Is confusing and unnecessary.
</t>
  </si>
  <si>
    <t xml:space="preserve">184, 192
A specific section may be included for Card application addressing requirements for person with disabilities and for POI (e.g.: issuance of cards with pre-defined PIN code easier to remember, harmonised POI layout, larger display, dot on 5 key,…)
Book4 may address requirements for contact and contactless cards (CVM methods) and POI design applying for disable people and its specific security requirements, if any (ERPB ERPB/2015/rec10). </t>
  </si>
  <si>
    <t>188/191
Remove everything after  name of the CV Method name</t>
  </si>
  <si>
    <t>194-199
Remove, this adds no value.</t>
  </si>
  <si>
    <t>“As with other card transactions,”à not clear, what “other” means. As we are in the contactless section, is it “contact card transactions”?</t>
  </si>
  <si>
    <t>202-204
Delete first 2 paragraphs, replace with “In order to help determine whether a transaction can be authorised locally by the card and POI, or whether the issuer is required to make an authorisation decision in real time, a number of risk parameters may be used.  These parameters are set by the issuer or the acquirer in line with card scheme requirements.  The risk parameters may include counters and limits which can be used to help determine the outcome of a transaction.
The risk management capabilities are dependent on the transaction environment.  For example, a mobile contactless transaction can use the consumer device capabilities to perform cardholder verification methods (CDCVM) not available on physical cards.  Additionally, the issuer may utilise Over The Air (OTA) capabilities to manage their MCP application including the updating of card risk parameters”</t>
  </si>
  <si>
    <t>“the mobile device offers the ability for CVM verification” à “the mobile device offers the ability for additional cardholder device CVM (CDCVM) verification methods”</t>
  </si>
  <si>
    <t xml:space="preserve">224-229
Is it appropriate to define low risk transactions and only “low value” etc?
This section is very prescriptive with regard to how to define high and low risk, which is unnecessary and goes against the approach that was agreed for this version of Book 4 “to have more high level, less wordy requirements in B4” consequently this section should be deleted
With technology innovation moving at such a fast pace, it needs to be transactional risk based and set by the schemes. 
</t>
  </si>
  <si>
    <t>Table 1
Needs updating to reflect less than = optional, equal to or greater than = mandatory.</t>
  </si>
  <si>
    <t>“For the purposes of this document”à “For the purpose of this document”</t>
  </si>
  <si>
    <t xml:space="preserve">405-428
Text in Volume following: Different card authentication methods are used for e- and m-commerce transactions…
***
Comments: 
The purpose of the CSC is to verify that the payment card is in cardholder’s hand. CSC could be static or dynamic.
Cardholder verification method could be static or dynamic. 
***
CSC and verification of the cardholder are two different concepts. The text from line 406 to 411 might need clarification.    </t>
  </si>
  <si>
    <t>596, 600, 601
Document structure: a section about “chip and mobile contactless” refers back to content of an “e- and m-commerce” section.</t>
  </si>
  <si>
    <t>"Acquirer CVM limit", "Floor limit" and “Transaction Limit" à "Acquirer CVM Limit", "FloorLimit" and “Transaction Limit"</t>
  </si>
  <si>
    <t>"Terminal" à "POI"</t>
  </si>
  <si>
    <t>642-643
S13 Is it appropriate for The Volume to stipulate to Issuers how to setup authorization rules?
Suggest S13 is removed. Stipulating how an Issuer sets its authorisation rules goes beyond harmonising the cardholders experience at the POI.</t>
  </si>
  <si>
    <t xml:space="preserve">1.      the  PAN number or the PAN token number shall be … </t>
  </si>
  <si>
    <t>"Security" à "security"</t>
  </si>
  <si>
    <t>688-690
By stating in line 695 “For format 0, a unique key per transaction is required”, is the Volume stating that only DUKPT would be acceptable? i.e. is the Master/Session (M/S) method now excluded?
If the Volume is really stating the DUKPT is the only option i.e. that processors must pass a unique key, have the implications of such a requirement been taken into consideration?</t>
  </si>
  <si>
    <t>720-746
Section 3.6.1.1. does not adequately cover the logical security of each payment application, particularly in the case of a multiple scheme scenario.</t>
  </si>
  <si>
    <t>B13
The text in B13 is not the text from PTS B13. Either keep the original wording of PTS B13 or define B13 as an EPC PLUS.</t>
  </si>
  <si>
    <t>I6
The POI shall implement session management.
a. The POI shall keeps track of all connections and restricts the number of sessions that can remain active on the platform to the minimum necessary number.
b. The POI shall sets time limits for sessions and ensures that sessions are not left open for longer than necessary
Typo : keeps è keep, restrictsè restrict, sets è set, ensures è ensure</t>
  </si>
  <si>
    <t>Table after 1009
Notes in the table should not be written in italic, since they contain the word “shall”, which in itself has a special semantics when written in italic.</t>
  </si>
  <si>
    <t xml:space="preserve">Table entry B13
“dedicated keys” à “dedicated keys.” 
</t>
  </si>
  <si>
    <t xml:space="preserve">Table entry N1
“ac-cording“ à “according“
</t>
  </si>
  <si>
    <t>Table entry N1 and N1.1
See Ba.5, B.a2, B.a4, B.a5, B.a1 à these references are supposed to be made to/within the N section</t>
  </si>
  <si>
    <t>Matrix
Requirements for the POI payment application (optional)
In the matrix of applicability, why make the requirements for the payment application optional?</t>
  </si>
  <si>
    <t>1297, 1302
Confidentiality of card payment messages seems a missing security requirement.</t>
  </si>
  <si>
    <t xml:space="preserve">599-604
Is this the most appropriate place for S3 &amp; S4?  Might these requirements fit better into Section 3.7.1.1 (POI Security Requirements)? </t>
  </si>
  <si>
    <t xml:space="preserve">A new section will be needed in the next version of the Volume to cover “Quick Chip” which means revised requirements will need to be documented.  </t>
  </si>
  <si>
    <t>Text modified after discussion.</t>
  </si>
  <si>
    <t xml:space="preserve"> Done</t>
  </si>
  <si>
    <t>This is already covered in section 3.7.1.1</t>
  </si>
  <si>
    <t>Done, one instance was deleted</t>
  </si>
  <si>
    <t>Accepted in principle, correct title was added</t>
  </si>
  <si>
    <t>Next Gen will be considered for a later release of the Volume as it is not public at time of writing</t>
  </si>
  <si>
    <t>Change Throughout</t>
  </si>
  <si>
    <t>Text has been modified to clarify this point</t>
  </si>
  <si>
    <t>Modifications have addressed this comment
ET agrees that the text is ambiguous and has been removed.
Upcoming technologies e.g. HCE will be addressed in a later release of Book 4, which makes the usage of an HCE no longer mandatory.</t>
  </si>
  <si>
    <t>A review has been performed and Book 4 covers Security Requirements which do not differ with respect to disability. No action seems to be necessary.</t>
  </si>
  <si>
    <t>It is used by at least one scheme.</t>
  </si>
  <si>
    <t>Reference removed. For a later release of the Volume</t>
  </si>
  <si>
    <t>as above</t>
  </si>
  <si>
    <t>Done, text deleted</t>
  </si>
  <si>
    <t>It has been decided that CDCVM will not be included within Book 4 of the Volume for v8.0</t>
  </si>
  <si>
    <t>Done where appropriate</t>
  </si>
  <si>
    <t>Accepted and modified</t>
  </si>
  <si>
    <t>Book 4 believes it should be kept in the Volume</t>
  </si>
  <si>
    <t>Text Modified</t>
  </si>
  <si>
    <t>W3C is not looked at by the ECSG at this time.</t>
  </si>
  <si>
    <t>Subject to RTS guidelines, will be reviewed as part of the bulletin foreseen in 2017</t>
  </si>
  <si>
    <t>RTS Comment</t>
  </si>
  <si>
    <t>It is covered in book 2 T82, so it has been removed from here.</t>
  </si>
  <si>
    <t>See modification</t>
  </si>
  <si>
    <t>Suggestion will be considered by the ECSG for a future release</t>
  </si>
  <si>
    <t>It is covered within the Book (referrring to EMV)</t>
  </si>
  <si>
    <t>Dynamic' not deleted however references were incorrect and will be corrected</t>
  </si>
  <si>
    <t>This will be addressed by EMV and actioned once new the new specs will be available. S5 will not be removed, however re-addressed at that time.</t>
  </si>
  <si>
    <t>Book 2 use for functional. Book 4 to address once the RTS have been released</t>
  </si>
  <si>
    <t>Whilst it may be affected by the future regulation, it is unclear at this time. Book 1 states upcoming regulation and Book 4 will be amended if affected</t>
  </si>
  <si>
    <t>S13 removed</t>
  </si>
  <si>
    <t>Modified (will be potentially be further picked up in a reference document)</t>
  </si>
  <si>
    <t>Tokenisation will be considered for a later release of the Volume</t>
  </si>
  <si>
    <t>The PAN is assessed as an asset and must be protected. It is not just routing information.</t>
  </si>
  <si>
    <t>The ECSG does not agree with that statement</t>
  </si>
  <si>
    <t>Editorial change made, however ET does not agree that the specific POI requirements should be mentioned since these sections deal with card and application security requirements.</t>
  </si>
  <si>
    <t>Clarification made in text however not as per suggestion.</t>
  </si>
  <si>
    <t>editorial</t>
  </si>
  <si>
    <t>Section has been renamed to state 'residing within a SE'</t>
  </si>
  <si>
    <t>agreed in principle, slightly adapted text included</t>
  </si>
  <si>
    <t>The ECSG wish to establish this in a later release.</t>
  </si>
  <si>
    <t>These requirements reflect the similar requirements within section 3.6.1.2 for physical chip cards</t>
  </si>
  <si>
    <t>EAL4+ is also appropriate for secured server.</t>
  </si>
  <si>
    <t>Figure 11 describes three security environments for storage and processing (SE, Secured Server and TEE). The ET investigated the commonly used EALs for these environments and thus defined EAL4+ for SE and Secured Server and EAL 2+ for TEE.</t>
  </si>
  <si>
    <t>GP1  reference will be included in Book 1. Question on Assurance level will be clarified depending on the differences on the assurance level for SE and Secured Server</t>
  </si>
  <si>
    <t>text improved</t>
  </si>
  <si>
    <t>These guidelines for E and M commece will be reviewed for a later release of Book 4.</t>
  </si>
  <si>
    <t>paragraph was deleted since obsolete</t>
  </si>
  <si>
    <t>Sections have been modified in cooperation with the submitter to this comment.</t>
  </si>
  <si>
    <t>Requirement has been modified to an ECSG+ requirement</t>
  </si>
  <si>
    <t>This is implementation specification specific, which is now clarified by the details within the Table</t>
  </si>
  <si>
    <t>done but to be checked</t>
  </si>
  <si>
    <t>Accepted, however references removed entirely</t>
  </si>
  <si>
    <t>These are now ECSG+ requirements</t>
  </si>
  <si>
    <t>The ECSG wishes to continue to make these optional.</t>
  </si>
  <si>
    <t>editorial. Check consistency of PCI references within Book 1</t>
  </si>
  <si>
    <t>Deleted as requested</t>
  </si>
  <si>
    <t>modified as proposed</t>
  </si>
  <si>
    <t>The proposed modification does not meet the intentions of the section.</t>
  </si>
  <si>
    <t>The text already covers this scenario</t>
  </si>
  <si>
    <t>Partially Accepted: First part integrated in text, second part is already covered by the text.</t>
  </si>
  <si>
    <t>Text has been modified but not as per suggestion.</t>
  </si>
  <si>
    <t>Text modified</t>
  </si>
  <si>
    <t>see above 156</t>
  </si>
  <si>
    <t>Text has been modified</t>
  </si>
  <si>
    <t>These requirements apply to transactions.</t>
  </si>
  <si>
    <t>To be considered for a later release.</t>
  </si>
  <si>
    <t>Suggestion to add sentence in introduction stating that acronyms found in book 1</t>
  </si>
  <si>
    <t>Text added. Please check it is improving the clarity of this section.</t>
  </si>
  <si>
    <t>New foot note: By “independent” it is meant “independent in terms of accounting, organisation and decision-making processes”.</t>
  </si>
  <si>
    <t>Proposed text added.</t>
  </si>
  <si>
    <t>"and mandatory test tools" added in the list</t>
  </si>
  <si>
    <t>Clarity is more important than avoiding repetitions.</t>
  </si>
  <si>
    <t>Text added to express the possibility to act for more than one AB</t>
  </si>
  <si>
    <t>Test deleted (and "internal or external" added)</t>
  </si>
  <si>
    <t>Proposed text added. Comment also taken into account for the approvals. Modification made in the paragraph above: "and validity period" added after "list of approved solutions".</t>
  </si>
  <si>
    <t>Proposed text added. But shouldn't this also apply to approval?</t>
  </si>
  <si>
    <t>Comment not clear. Reference line either. Please clarify the problem.</t>
  </si>
  <si>
    <t>"will" modified into "shall" in the section pinpointed.</t>
  </si>
  <si>
    <t>Explain ATICA Version 2 not available. Text to be updated to mention specifically the availability of v2.</t>
  </si>
  <si>
    <t>For A2I domain</t>
  </si>
  <si>
    <t>CAPE v2</t>
  </si>
  <si>
    <t>Book 1 to be updated</t>
  </si>
  <si>
    <t>Explain ATICA Version 2 not available. See previous comment</t>
  </si>
  <si>
    <t>The initial point where Card Data is retrieved in the Acceptor’s Domain</t>
  </si>
  <si>
    <t xml:space="preserve">Token data will be address in next Book 3 version. </t>
  </si>
  <si>
    <t>Auth+Cancellation+Completion for T2A and Auth+Cancellation+Presentment for A2I</t>
  </si>
  <si>
    <t>Include explanatory text</t>
  </si>
  <si>
    <t>It is already explained in 247. Correct Initial mandatory transaction within 247  and 257.</t>
  </si>
  <si>
    <t>The book explains that subsequent transactions within the preauthorisation chain must be linked with a unique reference, but this reference could be different depending on environment  It is up to the  the acquirer  to provide the issuer with  the unique reference within the A2I domain. 
More clarification will be included by adding 'as a unique reference' to the text. 'Should, Can, Must' to be corrected and aligned with terminology of the document.</t>
  </si>
  <si>
    <t>Change all</t>
  </si>
  <si>
    <t>Spelling mistake</t>
  </si>
  <si>
    <t>Data Capture and presentment are different concepts. Book 2 is T2A oriented and then uses Data Capture, which has no meaning within A2I. Suggest to change 'presentment' by 'Data Capture within T2A and subsequent Presentment within T2A'</t>
  </si>
  <si>
    <t xml:space="preserve">There is no need of new Data Element for DCC within CAPE v2 and ISO 8583 existing versions. It is expected to include a DCC flag and some information related as sonn a new version of Book 3 is produced, which include ATICA v2, CAPE v5, ATM v2, etc...  </t>
  </si>
  <si>
    <t>Explain that within T2A environment the proposed text applies, but within A2I a full reversal should be used instead to cancel the full reserved amount.</t>
  </si>
  <si>
    <t>This will be updated  in the new version of Book 3 and aligned with ATICA v2 , CAPE v5, ATM v2, etc…</t>
  </si>
  <si>
    <t>The situaton raised in this comment say if you have one message through another authorisation. The two transactions will not be linked together. The second scenraio proposed in the comment is a solution for the first part which is anyway incorrect.</t>
  </si>
  <si>
    <t>This will be updated within next Book 3 version. At the moment its usage is conditional.</t>
  </si>
  <si>
    <t>Update source from 'acquirer' to 'Acquirer/Acceptor'</t>
  </si>
  <si>
    <t>Acknowledge</t>
  </si>
  <si>
    <t>ExpiryData applie sto all transactions, but EMV TAG 5F24 only refers to Chip transactions</t>
  </si>
  <si>
    <t>We have CardProdcutProfile and for EMV transactions also ElectronicProductIdentification.</t>
  </si>
  <si>
    <t xml:space="preserve">Rejected for CardBrand  and DF Name could be different. 
Accepted for suggestion to have Cardbarnd optional for A2I instead </t>
  </si>
  <si>
    <t>Bulletin principle</t>
  </si>
  <si>
    <t>Easy to find on internet and not available for other acronyms</t>
  </si>
  <si>
    <t>Only used in Remote Payment Context</t>
  </si>
  <si>
    <t>this is a specific implementation</t>
  </si>
  <si>
    <t>Local transactions are not necessarily F2F.</t>
  </si>
  <si>
    <t>Card transaction is defined</t>
  </si>
  <si>
    <t>This is a requirement not a definition</t>
  </si>
  <si>
    <t>The definitions are precise enough as they are; proposed additions are not future proof.</t>
  </si>
  <si>
    <t>Not only security related; also confidentialy, data ptrotection …</t>
  </si>
  <si>
    <t>Official definition is the reference</t>
  </si>
  <si>
    <t>Already acknowledged with the reference number and the remark at the staart of the definition section</t>
  </si>
  <si>
    <t>Definition coming from the IFR</t>
  </si>
  <si>
    <t>IFR definition</t>
  </si>
  <si>
    <t>Local transactionsis more than Card Present.</t>
  </si>
  <si>
    <t>Local Card Transaction is needed in Book 2.</t>
  </si>
  <si>
    <t>Concepts are not exactly the same</t>
  </si>
  <si>
    <r>
      <t>The presentment must be sen</t>
    </r>
    <r>
      <rPr>
        <strike/>
        <sz val="11"/>
        <color theme="1"/>
        <rFont val="Calibri"/>
        <family val="2"/>
        <scheme val="minor"/>
      </rPr>
      <t>d</t>
    </r>
    <r>
      <rPr>
        <sz val="11"/>
        <color rgb="FFFF0000"/>
        <rFont val="Calibri"/>
        <family val="2"/>
        <scheme val="minor"/>
      </rPr>
      <t>t</t>
    </r>
    <r>
      <rPr>
        <sz val="11"/>
        <color theme="1"/>
        <rFont val="Calibri"/>
        <family val="2"/>
        <scheme val="minor"/>
      </rPr>
      <t xml:space="preserve"> separately within a limited timeframe. </t>
    </r>
  </si>
  <si>
    <r>
      <t xml:space="preserve">Originally, ATICA messages were also foreseen to be included within this document. However, as they </t>
    </r>
    <r>
      <rPr>
        <sz val="11"/>
        <color rgb="FFFF0000"/>
        <rFont val="Calibri"/>
        <family val="2"/>
        <scheme val="minor"/>
      </rPr>
      <t>we</t>
    </r>
    <r>
      <rPr>
        <strike/>
        <sz val="11"/>
        <color theme="1"/>
        <rFont val="Calibri"/>
        <family val="2"/>
        <scheme val="minor"/>
      </rPr>
      <t>a</t>
    </r>
    <r>
      <rPr>
        <sz val="11"/>
        <color theme="1"/>
        <rFont val="Calibri"/>
        <family val="2"/>
        <scheme val="minor"/>
      </rPr>
      <t xml:space="preserve">re not available </t>
    </r>
    <r>
      <rPr>
        <sz val="11"/>
        <color rgb="FFFF0000"/>
        <rFont val="Calibri"/>
        <family val="2"/>
        <scheme val="minor"/>
      </rPr>
      <t>in time</t>
    </r>
    <r>
      <rPr>
        <sz val="11"/>
        <color theme="1"/>
        <rFont val="Calibri"/>
        <family val="2"/>
        <scheme val="minor"/>
      </rPr>
      <t xml:space="preserve"> </t>
    </r>
    <r>
      <rPr>
        <strike/>
        <sz val="11"/>
        <color theme="1"/>
        <rFont val="Calibri"/>
        <family val="2"/>
        <scheme val="minor"/>
      </rPr>
      <t>as o</t>
    </r>
    <r>
      <rPr>
        <sz val="11"/>
        <color rgb="FFFF0000"/>
        <rFont val="Calibri"/>
        <family val="2"/>
        <scheme val="minor"/>
      </rPr>
      <t xml:space="preserve">for </t>
    </r>
    <r>
      <rPr>
        <sz val="11"/>
        <color theme="1"/>
        <rFont val="Calibri"/>
        <family val="2"/>
        <scheme val="minor"/>
      </rPr>
      <t>the publication of the 201</t>
    </r>
    <r>
      <rPr>
        <sz val="11"/>
        <color rgb="FFFF0000"/>
        <rFont val="Calibri"/>
        <family val="2"/>
        <scheme val="minor"/>
      </rPr>
      <t>6</t>
    </r>
    <r>
      <rPr>
        <strike/>
        <sz val="11"/>
        <color theme="1"/>
        <rFont val="Calibri"/>
        <family val="2"/>
        <scheme val="minor"/>
      </rPr>
      <t>5</t>
    </r>
    <r>
      <rPr>
        <sz val="11"/>
        <color theme="1"/>
        <rFont val="Calibri"/>
        <family val="2"/>
        <scheme val="minor"/>
      </rPr>
      <t xml:space="preserve"> consultation version of this document, they will be included in a future release of Book 3.  It should be noted that because ATICA is still in active development, and will share a data dictionary and reference terms with CAPE, the definitions and message usage within the Volume will continue to evolve as ATICA continues to be developed and completed. </t>
    </r>
  </si>
  <si>
    <r>
      <t>93 - 97
Replace existing text with…</t>
    </r>
    <r>
      <rPr>
        <b/>
        <sz val="11"/>
        <color theme="1"/>
        <rFont val="Calibri"/>
        <family val="2"/>
        <scheme val="minor"/>
      </rPr>
      <t xml:space="preserve">
</t>
    </r>
    <r>
      <rPr>
        <sz val="11"/>
        <color theme="1"/>
        <rFont val="Calibri"/>
        <family val="2"/>
        <scheme val="minor"/>
      </rPr>
      <t>It is critical to ensure that security in card services is fully addressed in order to</t>
    </r>
    <r>
      <rPr>
        <b/>
        <sz val="11"/>
        <color theme="1"/>
        <rFont val="Calibri"/>
        <family val="2"/>
        <scheme val="minor"/>
      </rPr>
      <t xml:space="preserve">
</t>
    </r>
    <r>
      <rPr>
        <sz val="11"/>
        <color theme="1"/>
        <rFont val="Calibri"/>
        <family val="2"/>
        <scheme val="minor"/>
      </rPr>
      <t>Maintain cardholders trust in card payments</t>
    </r>
    <r>
      <rPr>
        <b/>
        <sz val="11"/>
        <color theme="1"/>
        <rFont val="Calibri"/>
        <family val="2"/>
        <scheme val="minor"/>
      </rPr>
      <t xml:space="preserve">
</t>
    </r>
    <r>
      <rPr>
        <sz val="11"/>
        <color theme="1"/>
        <rFont val="Calibri"/>
        <family val="2"/>
        <scheme val="minor"/>
      </rPr>
      <t>Enact the risk management profiles of the different stakeholders</t>
    </r>
    <r>
      <rPr>
        <b/>
        <sz val="11"/>
        <color theme="1"/>
        <rFont val="Calibri"/>
        <family val="2"/>
        <scheme val="minor"/>
      </rPr>
      <t xml:space="preserve">
</t>
    </r>
    <r>
      <rPr>
        <sz val="11"/>
        <color theme="1"/>
        <rFont val="Calibri"/>
        <family val="2"/>
        <scheme val="minor"/>
      </rPr>
      <t>Ensure compliance with the appropriate regulations and security standards</t>
    </r>
  </si>
  <si>
    <r>
      <t xml:space="preserve">“Cardholder Verification Method (CVM) </t>
    </r>
    <r>
      <rPr>
        <strike/>
        <sz val="11"/>
        <color rgb="FFFF0000"/>
        <rFont val="Calibri"/>
        <family val="2"/>
        <scheme val="minor"/>
      </rPr>
      <t>(off-line or on-line)</t>
    </r>
    <r>
      <rPr>
        <sz val="11"/>
        <color theme="1"/>
        <rFont val="Calibri"/>
        <family val="2"/>
        <scheme val="minor"/>
      </rPr>
      <t xml:space="preserve">”
Delete:  </t>
    </r>
    <r>
      <rPr>
        <sz val="11"/>
        <color rgb="FFFF0000"/>
        <rFont val="Calibri"/>
        <family val="2"/>
        <scheme val="minor"/>
      </rPr>
      <t>(off-line or on-line)</t>
    </r>
    <r>
      <rPr>
        <sz val="11"/>
        <color theme="1"/>
        <rFont val="Calibri"/>
        <family val="2"/>
        <scheme val="minor"/>
      </rPr>
      <t xml:space="preserve">
The CVM methodologies are specified better into 2.2.2.2.  </t>
    </r>
  </si>
  <si>
    <r>
      <t>Online</t>
    </r>
    <r>
      <rPr>
        <b/>
        <sz val="11"/>
        <color theme="1"/>
        <rFont val="Calibri"/>
        <family val="2"/>
        <scheme val="minor"/>
      </rPr>
      <t xml:space="preserve"> Issuer</t>
    </r>
    <r>
      <rPr>
        <sz val="11"/>
        <color theme="1"/>
        <rFont val="Calibri"/>
        <family val="2"/>
        <scheme val="minor"/>
      </rPr>
      <t xml:space="preserve"> authentication.</t>
    </r>
  </si>
  <si>
    <r>
      <t>Change “value” to  “</t>
    </r>
    <r>
      <rPr>
        <sz val="11"/>
        <color rgb="FFFF0000"/>
        <rFont val="Calibri"/>
        <family val="2"/>
        <scheme val="minor"/>
      </rPr>
      <t>amount</t>
    </r>
    <r>
      <rPr>
        <sz val="11"/>
        <color theme="1"/>
        <rFont val="Calibri"/>
        <family val="2"/>
        <scheme val="minor"/>
      </rPr>
      <t>”</t>
    </r>
  </si>
  <si>
    <r>
      <t>Change “value” to “</t>
    </r>
    <r>
      <rPr>
        <sz val="11"/>
        <color rgb="FFFF0000"/>
        <rFont val="Calibri"/>
        <family val="2"/>
        <scheme val="minor"/>
      </rPr>
      <t>amount</t>
    </r>
    <r>
      <rPr>
        <sz val="11"/>
        <color theme="1"/>
        <rFont val="Calibri"/>
        <family val="2"/>
        <scheme val="minor"/>
      </rPr>
      <t>”</t>
    </r>
  </si>
  <si>
    <r>
      <t xml:space="preserve">By “the acquirer </t>
    </r>
    <r>
      <rPr>
        <sz val="11"/>
        <color rgb="FFFF0000"/>
        <rFont val="Calibri"/>
        <family val="2"/>
        <scheme val="minor"/>
      </rPr>
      <t>or due to other risk parameters</t>
    </r>
    <r>
      <rPr>
        <sz val="11"/>
        <color theme="1"/>
        <rFont val="Calibri"/>
        <family val="2"/>
        <scheme val="minor"/>
      </rPr>
      <t>”</t>
    </r>
  </si>
  <si>
    <r>
      <t>249-250
Remove the reference to authorisation online or offline (2</t>
    </r>
    <r>
      <rPr>
        <vertAlign val="superscript"/>
        <sz val="11"/>
        <color rgb="FF000000"/>
        <rFont val="Calibri"/>
        <family val="2"/>
        <scheme val="minor"/>
      </rPr>
      <t>nd</t>
    </r>
    <r>
      <rPr>
        <sz val="11"/>
        <color rgb="FF000000"/>
        <rFont val="Calibri"/>
        <family val="2"/>
        <scheme val="minor"/>
      </rPr>
      <t xml:space="preserve"> sentence), this has nothing to do with the transaction limit.</t>
    </r>
  </si>
  <si>
    <r>
      <t>316-317
As in this section payment phases are described, it might be more appropriate to say, …</t>
    </r>
    <r>
      <rPr>
        <sz val="11"/>
        <color rgb="FFFF0000"/>
        <rFont val="Calibri"/>
        <family val="2"/>
        <scheme val="minor"/>
      </rPr>
      <t>to the cardholders</t>
    </r>
    <r>
      <rPr>
        <sz val="11"/>
        <color theme="1"/>
        <rFont val="Calibri"/>
        <family val="2"/>
        <scheme val="minor"/>
      </rPr>
      <t>,</t>
    </r>
    <r>
      <rPr>
        <sz val="11"/>
        <color rgb="FFFF0000"/>
        <rFont val="Calibri"/>
        <family val="2"/>
        <scheme val="minor"/>
      </rPr>
      <t xml:space="preserve"> as described by W3C, [World Wide Web Consortium]”. </t>
    </r>
  </si>
  <si>
    <r>
      <t>Suggested alternative wording for 1</t>
    </r>
    <r>
      <rPr>
        <b/>
        <vertAlign val="superscript"/>
        <sz val="11"/>
        <color rgb="FF000000"/>
        <rFont val="Calibri"/>
        <family val="2"/>
        <scheme val="minor"/>
      </rPr>
      <t>st</t>
    </r>
    <r>
      <rPr>
        <b/>
        <sz val="11"/>
        <color rgb="FF000000"/>
        <rFont val="Calibri"/>
        <family val="2"/>
        <scheme val="minor"/>
      </rPr>
      <t xml:space="preserve"> paragraph…Although the transaction risk parameters on the issuing side are set by the (M)RP issuer, some risk parameter settings may be overridden by the cardholder, provided that it results in more stringent security settings. For example, a cardholder may decide to always present a CVM regardless of the amount of the transaction</t>
    </r>
  </si>
  <si>
    <r>
      <t>“</t>
    </r>
    <r>
      <rPr>
        <strike/>
        <sz val="11"/>
        <color rgb="FFFF0000"/>
        <rFont val="Calibri"/>
        <family val="2"/>
        <scheme val="minor"/>
      </rPr>
      <t>dynamic</t>
    </r>
    <r>
      <rPr>
        <sz val="11"/>
        <color theme="1"/>
        <rFont val="Calibri"/>
        <family val="2"/>
        <scheme val="minor"/>
      </rPr>
      <t>”</t>
    </r>
  </si>
  <si>
    <r>
      <t>replace "2.3.2" -&gt; "2.</t>
    </r>
    <r>
      <rPr>
        <sz val="11"/>
        <color rgb="FFFF0000"/>
        <rFont val="Calibri"/>
        <family val="2"/>
        <scheme val="minor"/>
      </rPr>
      <t>2</t>
    </r>
    <r>
      <rPr>
        <sz val="11"/>
        <color theme="1"/>
        <rFont val="Calibri"/>
        <family val="2"/>
        <scheme val="minor"/>
      </rPr>
      <t>.2"</t>
    </r>
  </si>
  <si>
    <r>
      <t>replace "2.3.2.3" -&gt; "2.</t>
    </r>
    <r>
      <rPr>
        <sz val="11"/>
        <color rgb="FFFF0000"/>
        <rFont val="Calibri"/>
        <family val="2"/>
        <scheme val="minor"/>
      </rPr>
      <t>2</t>
    </r>
    <r>
      <rPr>
        <sz val="11"/>
        <color theme="1"/>
        <rFont val="Calibri"/>
        <family val="2"/>
        <scheme val="minor"/>
      </rPr>
      <t>.2.1"</t>
    </r>
  </si>
  <si>
    <r>
      <t>replace "2.3.2.4" -&gt; "2.</t>
    </r>
    <r>
      <rPr>
        <sz val="11"/>
        <color rgb="FFFF0000"/>
        <rFont val="Calibri"/>
        <family val="2"/>
        <scheme val="minor"/>
      </rPr>
      <t>2</t>
    </r>
    <r>
      <rPr>
        <sz val="11"/>
        <color theme="1"/>
        <rFont val="Calibri"/>
        <family val="2"/>
        <scheme val="minor"/>
      </rPr>
      <t>.2.2"</t>
    </r>
  </si>
  <si>
    <r>
      <t>617-621
“</t>
    </r>
    <r>
      <rPr>
        <i/>
        <sz val="11"/>
        <color theme="1"/>
        <rFont val="Calibri"/>
        <family val="2"/>
        <scheme val="minor"/>
      </rPr>
      <t xml:space="preserve">For e- and m-commerce, authentication may take place at any phase of the transaction, </t>
    </r>
    <r>
      <rPr>
        <i/>
        <sz val="11"/>
        <color rgb="FFFF0000"/>
        <rFont val="Calibri"/>
        <family val="2"/>
        <scheme val="minor"/>
      </rPr>
      <t>e.g. when a</t>
    </r>
    <r>
      <rPr>
        <i/>
        <sz val="11"/>
        <color theme="1"/>
        <rFont val="Calibri"/>
        <family val="2"/>
        <scheme val="minor"/>
      </rPr>
      <t xml:space="preserve"> </t>
    </r>
    <r>
      <rPr>
        <sz val="11"/>
        <color rgb="FFFF0000"/>
        <rFont val="Calibri"/>
        <family val="2"/>
        <scheme val="minor"/>
      </rPr>
      <t>CD CVM, is used authentication can take place prior to the transaction, h</t>
    </r>
    <r>
      <rPr>
        <i/>
        <sz val="11"/>
        <color theme="1"/>
        <rFont val="Calibri"/>
        <family val="2"/>
        <scheme val="minor"/>
      </rPr>
      <t>owever</t>
    </r>
    <r>
      <rPr>
        <i/>
        <sz val="11"/>
        <color rgb="FFFF0000"/>
        <rFont val="Calibri"/>
        <family val="2"/>
        <scheme val="minor"/>
      </rPr>
      <t>, for the rest</t>
    </r>
    <r>
      <rPr>
        <i/>
        <sz val="11"/>
        <color theme="1"/>
        <rFont val="Calibri"/>
        <family val="2"/>
        <scheme val="minor"/>
      </rPr>
      <t xml:space="preserve"> it is assumed that authentication will take place during the payment phase. </t>
    </r>
    <r>
      <rPr>
        <sz val="11"/>
        <color theme="1"/>
        <rFont val="Calibri"/>
        <family val="2"/>
        <scheme val="minor"/>
      </rPr>
      <t xml:space="preserve"> </t>
    </r>
  </si>
  <si>
    <r>
      <t>replace "2.3.2.3" -&gt; "2.3.2.</t>
    </r>
    <r>
      <rPr>
        <sz val="11"/>
        <color rgb="FFFF0000"/>
        <rFont val="Calibri"/>
        <family val="2"/>
        <scheme val="minor"/>
      </rPr>
      <t>1</t>
    </r>
    <r>
      <rPr>
        <sz val="11"/>
        <color theme="1"/>
        <rFont val="Calibri"/>
        <family val="2"/>
        <scheme val="minor"/>
      </rPr>
      <t>"</t>
    </r>
  </si>
  <si>
    <r>
      <t>replace "2.3.2.4" -&gt; "2.3.2.</t>
    </r>
    <r>
      <rPr>
        <sz val="11"/>
        <color rgb="FFFF0000"/>
        <rFont val="Calibri"/>
        <family val="2"/>
        <scheme val="minor"/>
      </rPr>
      <t>2</t>
    </r>
    <r>
      <rPr>
        <sz val="11"/>
        <color theme="1"/>
        <rFont val="Calibri"/>
        <family val="2"/>
        <scheme val="minor"/>
      </rPr>
      <t>"</t>
    </r>
  </si>
  <si>
    <r>
      <t xml:space="preserve">655-656
The expiry date is entered and checked </t>
    </r>
    <r>
      <rPr>
        <sz val="11"/>
        <color rgb="FFFF0000"/>
        <rFont val="Calibri"/>
        <family val="2"/>
        <scheme val="minor"/>
      </rPr>
      <t xml:space="preserve">at the POI </t>
    </r>
    <r>
      <rPr>
        <sz val="11"/>
        <rFont val="Calibri"/>
        <family val="2"/>
        <scheme val="minor"/>
      </rPr>
      <t>to ensure the month is in a range of 01 – 12 and within 20 years</t>
    </r>
    <r>
      <rPr>
        <sz val="11"/>
        <color rgb="FFFF0000"/>
        <rFont val="Calibri"/>
        <family val="2"/>
        <scheme val="minor"/>
      </rPr>
      <t>, to mitigate agianst cardholder keying error when entering Card Data</t>
    </r>
    <r>
      <rPr>
        <sz val="11"/>
        <rFont val="Calibri"/>
        <family val="2"/>
        <scheme val="minor"/>
      </rPr>
      <t xml:space="preserve">. </t>
    </r>
  </si>
  <si>
    <r>
      <t xml:space="preserve">677-679
Biometrics is recognised as a technology which may be used for CVM purposes. However, the CSG considers that, as Biometrics as a CVM is still evolving, </t>
    </r>
    <r>
      <rPr>
        <sz val="11"/>
        <color rgb="FFFF0000"/>
        <rFont val="Calibri"/>
        <family val="2"/>
        <scheme val="minor"/>
      </rPr>
      <t xml:space="preserve">and is not yet a primary authentication method, </t>
    </r>
    <r>
      <rPr>
        <sz val="11"/>
        <color theme="1"/>
        <rFont val="Calibri"/>
        <family val="2"/>
        <scheme val="minor"/>
      </rPr>
      <t xml:space="preserve">this version of the Volume is not identifying specific requirements for this technology. </t>
    </r>
  </si>
  <si>
    <r>
      <t xml:space="preserve">681-682
It is proposed that future versions of the Volume will </t>
    </r>
    <r>
      <rPr>
        <sz val="11"/>
        <color rgb="FFFF0000"/>
        <rFont val="Calibri"/>
        <family val="2"/>
        <scheme val="minor"/>
      </rPr>
      <t xml:space="preserve">reflect the </t>
    </r>
    <r>
      <rPr>
        <sz val="11"/>
        <rFont val="Calibri"/>
        <family val="2"/>
        <scheme val="minor"/>
      </rPr>
      <t xml:space="preserve">Security requirements </t>
    </r>
    <r>
      <rPr>
        <sz val="11"/>
        <color rgb="FFFF0000"/>
        <rFont val="Calibri"/>
        <family val="2"/>
        <scheme val="minor"/>
      </rPr>
      <t>suggested by PCI</t>
    </r>
    <r>
      <rPr>
        <sz val="11"/>
        <rFont val="Calibri"/>
        <family val="2"/>
        <scheme val="minor"/>
      </rPr>
      <t xml:space="preserve"> </t>
    </r>
    <r>
      <rPr>
        <sz val="11"/>
        <color rgb="FFFF0000"/>
        <rFont val="Calibri"/>
        <family val="2"/>
        <scheme val="minor"/>
      </rPr>
      <t>/ EMV</t>
    </r>
    <r>
      <rPr>
        <sz val="11"/>
        <rFont val="Calibri"/>
        <family val="2"/>
        <scheme val="minor"/>
      </rPr>
      <t xml:space="preserve"> for the use of Biometrics as a CVM. </t>
    </r>
  </si>
  <si>
    <r>
      <t xml:space="preserve">The assurance level to be associated with the Security Objectives listed above for Chip Cards shall be equivalent to the assurance package defined as EAL4 in the Common Criteria methodology. Nevertheless an EAL4 set of assurance requirements shall be augmented </t>
    </r>
    <r>
      <rPr>
        <sz val="11"/>
        <color rgb="FFFF0000"/>
        <rFont val="Calibri"/>
        <family val="2"/>
        <scheme val="minor"/>
      </rPr>
      <t xml:space="preserve">taking into consideration </t>
    </r>
    <r>
      <rPr>
        <strike/>
        <sz val="11"/>
        <color theme="1"/>
        <rFont val="Calibri"/>
        <family val="2"/>
        <scheme val="minor"/>
      </rPr>
      <t>respecting</t>
    </r>
    <r>
      <rPr>
        <sz val="11"/>
        <color theme="1"/>
        <rFont val="Calibri"/>
        <family val="2"/>
        <scheme val="minor"/>
      </rPr>
      <t xml:space="preserve"> the following criteria:</t>
    </r>
  </si>
  <si>
    <r>
      <t xml:space="preserve">797-799
 </t>
    </r>
    <r>
      <rPr>
        <sz val="11"/>
        <color rgb="FF000000"/>
        <rFont val="Calibri"/>
        <family val="2"/>
        <scheme val="minor"/>
      </rPr>
      <t xml:space="preserve">“The CSG recognises that new technical solutions for Mobile Contactless Payments are continuously being introduced into the market which may come with different security </t>
    </r>
    <r>
      <rPr>
        <sz val="11"/>
        <color rgb="FFFF0000"/>
        <rFont val="Calibri"/>
        <family val="2"/>
        <scheme val="minor"/>
      </rPr>
      <t xml:space="preserve">risks </t>
    </r>
    <r>
      <rPr>
        <strike/>
        <sz val="11"/>
        <color rgb="FF000000"/>
        <rFont val="Calibri"/>
        <family val="2"/>
        <scheme val="minor"/>
      </rPr>
      <t xml:space="preserve">challenges </t>
    </r>
    <r>
      <rPr>
        <sz val="11"/>
        <color rgb="FF000000"/>
        <rFont val="Calibri"/>
        <family val="2"/>
        <scheme val="minor"/>
      </rPr>
      <t>(e.g. HCE</t>
    </r>
    <r>
      <rPr>
        <sz val="11"/>
        <color rgb="FFFF0000"/>
        <rFont val="Calibri"/>
        <family val="2"/>
        <scheme val="minor"/>
      </rPr>
      <t xml:space="preserve"> presents a different risk model’</t>
    </r>
    <r>
      <rPr>
        <sz val="11"/>
        <color rgb="FF000000"/>
        <rFont val="Calibri"/>
        <family val="2"/>
        <scheme val="minor"/>
      </rPr>
      <t xml:space="preserve">). Future releases of the Volume may cover these new technologies as the technologies further mature </t>
    </r>
    <r>
      <rPr>
        <sz val="11"/>
        <color rgb="FFFF0000"/>
        <rFont val="Calibri"/>
        <family val="2"/>
        <scheme val="minor"/>
      </rPr>
      <t>and will reflect the security requirements being developed by EMVCo</t>
    </r>
    <r>
      <rPr>
        <sz val="11"/>
        <color theme="1"/>
        <rFont val="Calibri"/>
        <family val="2"/>
        <scheme val="minor"/>
      </rPr>
      <t>”</t>
    </r>
  </si>
  <si>
    <r>
      <t xml:space="preserve">Requirement M4a: “…key loading audits </t>
    </r>
    <r>
      <rPr>
        <i/>
        <sz val="11"/>
        <color theme="1"/>
        <rFont val="Calibri"/>
        <family val="2"/>
        <scheme val="minor"/>
      </rPr>
      <t>shall</t>
    </r>
    <r>
      <rPr>
        <sz val="11"/>
        <color theme="1"/>
        <rFont val="Calibri"/>
        <family val="2"/>
        <scheme val="minor"/>
      </rPr>
      <t>..” please be more specific. Is an audit on side mandatory or can the audit be done ‘remotely’ based on documentation and logs?</t>
    </r>
  </si>
  <si>
    <r>
      <t>Table entry A10
“</t>
    </r>
    <r>
      <rPr>
        <i/>
        <sz val="11"/>
        <color theme="1"/>
        <rFont val="Calibri"/>
        <family val="2"/>
        <scheme val="minor"/>
      </rPr>
      <t xml:space="preserve">shall </t>
    </r>
    <r>
      <rPr>
        <sz val="11"/>
        <color theme="1"/>
        <rFont val="Calibri"/>
        <family val="2"/>
        <scheme val="minor"/>
      </rPr>
      <t>require an […], with a minimum of 9 for exploitation is required.” à delete the final “is required”</t>
    </r>
  </si>
  <si>
    <r>
      <t>Table entry B10
“shall” à “</t>
    </r>
    <r>
      <rPr>
        <i/>
        <sz val="11"/>
        <color theme="1"/>
        <rFont val="Calibri"/>
        <family val="2"/>
        <scheme val="minor"/>
      </rPr>
      <t>shall”</t>
    </r>
  </si>
  <si>
    <r>
      <t xml:space="preserve">Table entry B13
“The device must enforce that all dedicated keys </t>
    </r>
    <r>
      <rPr>
        <i/>
        <sz val="11"/>
        <color theme="1"/>
        <rFont val="Calibri"/>
        <family val="2"/>
        <scheme val="minor"/>
      </rPr>
      <t>shall</t>
    </r>
    <r>
      <rPr>
        <sz val="11"/>
        <color theme="1"/>
        <rFont val="Calibri"/>
        <family val="2"/>
        <scheme val="minor"/>
      </rPr>
      <t xml:space="preserve"> have different values.” à “The device </t>
    </r>
    <r>
      <rPr>
        <i/>
        <sz val="11"/>
        <color theme="1"/>
        <rFont val="Calibri"/>
        <family val="2"/>
        <scheme val="minor"/>
      </rPr>
      <t>shall</t>
    </r>
    <r>
      <rPr>
        <sz val="11"/>
        <color theme="1"/>
        <rFont val="Calibri"/>
        <family val="2"/>
        <scheme val="minor"/>
      </rPr>
      <t xml:space="preserve"> enforce that all dedicated keys have different values.”</t>
    </r>
  </si>
  <si>
    <r>
      <t xml:space="preserve">Table entry B4
“If the POI </t>
    </r>
    <r>
      <rPr>
        <i/>
        <sz val="11"/>
        <color theme="1"/>
        <rFont val="Calibri"/>
        <family val="2"/>
        <scheme val="minor"/>
      </rPr>
      <t xml:space="preserve">shall </t>
    </r>
    <r>
      <rPr>
        <sz val="11"/>
        <color theme="1"/>
        <rFont val="Calibri"/>
        <family val="2"/>
        <scheme val="minor"/>
      </rPr>
      <t xml:space="preserve">allow updates of firmware, the POI </t>
    </r>
    <r>
      <rPr>
        <i/>
        <sz val="11"/>
        <color theme="1"/>
        <rFont val="Calibri"/>
        <family val="2"/>
        <scheme val="minor"/>
      </rPr>
      <t xml:space="preserve">shall </t>
    </r>
    <r>
      <rPr>
        <sz val="11"/>
        <color theme="1"/>
        <rFont val="Calibri"/>
        <family val="2"/>
        <scheme val="minor"/>
      </rPr>
      <t xml:space="preserve">cryptographically authenticates the firmware.” à “If the </t>
    </r>
    <r>
      <rPr>
        <u/>
        <sz val="11"/>
        <color theme="1"/>
        <rFont val="Calibri"/>
        <family val="2"/>
        <scheme val="minor"/>
      </rPr>
      <t>POI allows for updates</t>
    </r>
    <r>
      <rPr>
        <sz val="11"/>
        <color theme="1"/>
        <rFont val="Calibri"/>
        <family val="2"/>
        <scheme val="minor"/>
      </rPr>
      <t xml:space="preserve"> of firmware, the POI </t>
    </r>
    <r>
      <rPr>
        <i/>
        <sz val="11"/>
        <color theme="1"/>
        <rFont val="Calibri"/>
        <family val="2"/>
        <scheme val="minor"/>
      </rPr>
      <t xml:space="preserve">shall </t>
    </r>
    <r>
      <rPr>
        <sz val="11"/>
        <color theme="1"/>
        <rFont val="Calibri"/>
        <family val="2"/>
        <scheme val="minor"/>
      </rPr>
      <t xml:space="preserve">cryptographically </t>
    </r>
    <r>
      <rPr>
        <u/>
        <sz val="11"/>
        <color theme="1"/>
        <rFont val="Calibri"/>
        <family val="2"/>
        <scheme val="minor"/>
      </rPr>
      <t>authenticate</t>
    </r>
    <r>
      <rPr>
        <sz val="11"/>
        <color theme="1"/>
        <rFont val="Calibri"/>
        <family val="2"/>
        <scheme val="minor"/>
      </rPr>
      <t xml:space="preserve"> the firmware.”</t>
    </r>
  </si>
  <si>
    <r>
      <t>Table entry B9 
“shall” à “</t>
    </r>
    <r>
      <rPr>
        <i/>
        <sz val="11"/>
        <color theme="1"/>
        <rFont val="Calibri"/>
        <family val="2"/>
        <scheme val="minor"/>
      </rPr>
      <t>shall”</t>
    </r>
  </si>
  <si>
    <r>
      <t>Table entry D4
“relevant sections of IS 9564-1 and [EMV Book 2].“ à ““relevant sections of</t>
    </r>
    <r>
      <rPr>
        <u/>
        <sz val="11"/>
        <color theme="1"/>
        <rFont val="Calibri"/>
        <family val="2"/>
        <scheme val="minor"/>
      </rPr>
      <t xml:space="preserve"> [ISO 9564-1] </t>
    </r>
    <r>
      <rPr>
        <sz val="11"/>
        <color theme="1"/>
        <rFont val="Calibri"/>
        <family val="2"/>
        <scheme val="minor"/>
      </rPr>
      <t>and [EMV Book 2].“”</t>
    </r>
  </si>
  <si>
    <r>
      <t xml:space="preserve">add missing </t>
    </r>
    <r>
      <rPr>
        <sz val="11"/>
        <color rgb="FFFF0000"/>
        <rFont val="Calibri"/>
        <family val="2"/>
        <scheme val="minor"/>
      </rPr>
      <t>'EPC Plus'</t>
    </r>
    <r>
      <rPr>
        <sz val="11"/>
        <color theme="1"/>
        <rFont val="Calibri"/>
        <family val="2"/>
        <scheme val="minor"/>
      </rPr>
      <t xml:space="preserve"> Requirements in the table</t>
    </r>
  </si>
  <si>
    <r>
      <t>delete "</t>
    </r>
    <r>
      <rPr>
        <strike/>
        <sz val="11"/>
        <color rgb="FFFF0000"/>
        <rFont val="Calibri"/>
        <family val="2"/>
        <scheme val="minor"/>
      </rPr>
      <t>(typically a mobile code)</t>
    </r>
    <r>
      <rPr>
        <sz val="11"/>
        <color theme="1"/>
        <rFont val="Calibri"/>
        <family val="2"/>
        <scheme val="minor"/>
      </rPr>
      <t>"</t>
    </r>
  </si>
  <si>
    <r>
      <t xml:space="preserve">“4.4. Cumulative Off-line Limit and Counter”à “4.4. </t>
    </r>
    <r>
      <rPr>
        <u/>
        <sz val="11"/>
        <color theme="1"/>
        <rFont val="Calibri"/>
        <family val="2"/>
        <scheme val="minor"/>
      </rPr>
      <t>Consecutive</t>
    </r>
    <r>
      <rPr>
        <sz val="11"/>
        <color theme="1"/>
        <rFont val="Calibri"/>
        <family val="2"/>
        <scheme val="minor"/>
      </rPr>
      <t xml:space="preserve"> Off-line Limit and Counter”</t>
    </r>
  </si>
  <si>
    <r>
      <t xml:space="preserve">1.      Addition of a text (e.g. footnote or  a new paragraph ) to clarify the word “independent”:
“ </t>
    </r>
    <r>
      <rPr>
        <sz val="11"/>
        <color rgb="FFFF0000"/>
        <rFont val="Calibri"/>
        <family val="2"/>
        <scheme val="minor"/>
      </rPr>
      <t xml:space="preserve">The Regulatory Technical standards defined by EBA to separate payment card schemes and  processing entities in terms of </t>
    </r>
    <r>
      <rPr>
        <u/>
        <sz val="11"/>
        <color rgb="FFFF0000"/>
        <rFont val="Calibri"/>
        <family val="2"/>
        <scheme val="minor"/>
      </rPr>
      <t>decision making process</t>
    </r>
    <r>
      <rPr>
        <sz val="11"/>
        <color rgb="FFFF0000"/>
        <rFont val="Calibri"/>
        <family val="2"/>
        <scheme val="minor"/>
      </rPr>
      <t xml:space="preserve"> could be taken in account as a way in order to ensure independency of  different organizations ”
</t>
    </r>
    <r>
      <rPr>
        <sz val="11"/>
        <color theme="1"/>
        <rFont val="Calibri"/>
        <family val="2"/>
        <scheme val="minor"/>
      </rPr>
      <t>This integration is needed for 2 reasons:
The world independent is too generic, per se
CSG has to allow/suggest market operators to operate in coherence with  principles that are integrant part of the RTS defined by EBA for similar context (like the unbundling on IFR that requires independence in term of decision making process between the scheme and processors).</t>
    </r>
  </si>
  <si>
    <r>
      <t xml:space="preserve">Any entity may be a Specification Provider and if so, is expected to meet the requirements of the Labelling process. </t>
    </r>
    <r>
      <rPr>
        <sz val="11"/>
        <color rgb="FFFF0000"/>
        <rFont val="Calibri"/>
        <family val="2"/>
        <scheme val="minor"/>
      </rPr>
      <t xml:space="preserve">Where an CPS/AB also acts as a Specification Provider, the SP management organization must be totally or functionally separated, in order to guarantee impartiality, confidentiality, openness and fair treatment of complaints and appeals. 
</t>
    </r>
    <r>
      <rPr>
        <sz val="11"/>
        <color rgb="FF000000"/>
        <rFont val="Calibri"/>
        <family val="2"/>
        <scheme val="minor"/>
      </rPr>
      <t>Addition “Where…appeals” for more clarity, in order to let a Payment Scheme with its own Specification Provider Unit, to meet the labelling procedure requirements.  This change is required to endorse the concept of functional specification, as formally done by the EBA’ RTS on IFR.</t>
    </r>
  </si>
  <si>
    <r>
      <t xml:space="preserve">It is the responsibility of the </t>
    </r>
    <r>
      <rPr>
        <sz val="11"/>
        <color rgb="FFFF0000"/>
        <rFont val="Calibri"/>
        <family val="2"/>
        <scheme val="minor"/>
      </rPr>
      <t>Specification Provider to ensure the solutions interoperability, if supporting the same Implementation Specification, while</t>
    </r>
    <r>
      <rPr>
        <sz val="11"/>
        <color theme="1"/>
        <rFont val="Calibri"/>
        <family val="2"/>
        <scheme val="minor"/>
      </rPr>
      <t xml:space="preserve"> the CPS/AB </t>
    </r>
    <r>
      <rPr>
        <sz val="11"/>
        <color rgb="FFFF0000"/>
        <rFont val="Calibri"/>
        <family val="2"/>
        <scheme val="minor"/>
      </rPr>
      <t>has</t>
    </r>
    <r>
      <rPr>
        <sz val="11"/>
        <color theme="1"/>
        <rFont val="Calibri"/>
        <family val="2"/>
        <scheme val="minor"/>
      </rPr>
      <t xml:space="preserve"> to define or coordinate an interoperability policy.
Addition “</t>
    </r>
    <r>
      <rPr>
        <sz val="11"/>
        <color rgb="FFFF0000"/>
        <rFont val="Calibri"/>
        <family val="2"/>
        <scheme val="minor"/>
      </rPr>
      <t xml:space="preserve">Specification Provider to ensure the solutions interoperability, if supporting the same 317 Implementation Specification, while……has”
</t>
    </r>
    <r>
      <rPr>
        <sz val="11"/>
        <color rgb="FF000000"/>
        <rFont val="Calibri"/>
        <family val="2"/>
        <scheme val="minor"/>
      </rPr>
      <t xml:space="preserve">In this paragraph is explaining the content of § 4.1.2. point d) line 228 concerning the Specification Provider Requirements for labelling process. For this reason is important, at § 4.1.4.5 to remark the Specification Provider Responsibility for the interoperability solutions based on the same implementation Specification.
The actual § 4.1.4.5, instead, focuses only on the CPS/AB responsibility </t>
    </r>
  </si>
  <si>
    <r>
      <t>Depending on the above addition, the sentence “</t>
    </r>
    <r>
      <rPr>
        <i/>
        <sz val="11"/>
        <color theme="1"/>
        <rFont val="Calibri"/>
        <family val="2"/>
        <scheme val="minor"/>
      </rPr>
      <t>supporting the same Implementation Specification</t>
    </r>
    <r>
      <rPr>
        <sz val="11"/>
        <color theme="1"/>
        <rFont val="Calibri"/>
        <family val="2"/>
        <scheme val="minor"/>
      </rPr>
      <t>” can be delated to avoid repetitions</t>
    </r>
  </si>
  <si>
    <r>
      <t xml:space="preserve">“The methodology, </t>
    </r>
    <r>
      <rPr>
        <sz val="11"/>
        <color rgb="FFFF0000"/>
        <rFont val="Calibri"/>
        <family val="2"/>
        <scheme val="minor"/>
      </rPr>
      <t>as referred above (see. 4.1.4.4)</t>
    </r>
    <r>
      <rPr>
        <sz val="11"/>
        <color theme="1"/>
        <rFont val="Calibri"/>
        <family val="2"/>
        <scheme val="minor"/>
      </rPr>
      <t>, used by Certification bodies or their laboratories” 
Depending on the third addition proposed in this Form, the “</t>
    </r>
    <r>
      <rPr>
        <sz val="11"/>
        <color rgb="FFFF0000"/>
        <rFont val="Calibri"/>
        <family val="2"/>
        <scheme val="minor"/>
      </rPr>
      <t>as referred above (see. 4.1.4.4)</t>
    </r>
    <r>
      <rPr>
        <sz val="11"/>
        <color theme="1"/>
        <rFont val="Calibri"/>
        <family val="2"/>
        <scheme val="minor"/>
      </rPr>
      <t>” sentence should be added for more clarity.</t>
    </r>
  </si>
  <si>
    <r>
      <t xml:space="preserve">“ - The list of "Labelled" Implementation Specifications (their Specification Providers and </t>
    </r>
    <r>
      <rPr>
        <strike/>
        <sz val="11"/>
        <color rgb="FFFF0000"/>
        <rFont val="Calibri"/>
        <family val="2"/>
        <scheme val="minor"/>
      </rPr>
      <t xml:space="preserve">where appropriate, </t>
    </r>
    <r>
      <rPr>
        <sz val="11"/>
        <color theme="1"/>
        <rFont val="Calibri"/>
        <family val="2"/>
        <scheme val="minor"/>
      </rPr>
      <t>the associated Certification Bodies);;”
Deletion: “</t>
    </r>
    <r>
      <rPr>
        <sz val="11"/>
        <color rgb="FFFF0000"/>
        <rFont val="Calibri"/>
        <family val="2"/>
        <scheme val="minor"/>
      </rPr>
      <t>where appropriate</t>
    </r>
    <r>
      <rPr>
        <sz val="11"/>
        <color theme="1"/>
        <rFont val="Calibri"/>
        <family val="2"/>
        <scheme val="minor"/>
      </rPr>
      <t>”
It is assumed that any Implementation Specification labelled by VCMC should have a CB for certification, in compliance with the certification Ecosystem defined in Figure 1 Book 5.</t>
    </r>
  </si>
  <si>
    <r>
      <t xml:space="preserve">“ - List of certified solutions </t>
    </r>
    <r>
      <rPr>
        <sz val="11"/>
        <color rgb="FFFF0000"/>
        <rFont val="Calibri"/>
        <family val="2"/>
        <scheme val="minor"/>
      </rPr>
      <t>and validity period</t>
    </r>
    <r>
      <rPr>
        <sz val="11"/>
        <color theme="1"/>
        <rFont val="Calibri"/>
        <family val="2"/>
        <scheme val="minor"/>
      </rPr>
      <t>;”
the “</t>
    </r>
    <r>
      <rPr>
        <sz val="11"/>
        <color rgb="FFFF0000"/>
        <rFont val="Calibri"/>
        <family val="2"/>
        <scheme val="minor"/>
      </rPr>
      <t>and validity period</t>
    </r>
    <r>
      <rPr>
        <sz val="11"/>
        <color theme="1"/>
        <rFont val="Calibri"/>
        <family val="2"/>
        <scheme val="minor"/>
      </rPr>
      <t>” (as referred at line 311) should be added for more clarity.</t>
    </r>
  </si>
  <si>
    <r>
      <t xml:space="preserve">The Specification Provider, independently or in cooperation with Certification Bodies, through their formal or informal relationship, provides the </t>
    </r>
    <r>
      <rPr>
        <sz val="11"/>
        <color rgb="FFFF0000"/>
        <rFont val="Calibri"/>
        <family val="2"/>
        <scheme val="minor"/>
      </rPr>
      <t>subsequent methodology and</t>
    </r>
    <r>
      <rPr>
        <sz val="11"/>
        <color theme="1"/>
        <rFont val="Calibri"/>
        <family val="2"/>
        <scheme val="minor"/>
      </rPr>
      <t xml:space="preserve"> </t>
    </r>
    <r>
      <rPr>
        <strike/>
        <sz val="11"/>
        <color rgb="FF548DD4"/>
        <rFont val="Calibri"/>
        <family val="2"/>
        <scheme val="minor"/>
      </rPr>
      <t>or</t>
    </r>
    <r>
      <rPr>
        <strike/>
        <sz val="11"/>
        <color theme="1"/>
        <rFont val="Calibri"/>
        <family val="2"/>
        <scheme val="minor"/>
      </rPr>
      <t xml:space="preserve"> </t>
    </r>
    <r>
      <rPr>
        <sz val="11"/>
        <color theme="1"/>
        <rFont val="Calibri"/>
        <family val="2"/>
        <scheme val="minor"/>
      </rPr>
      <t>indicates:
Addition of the “</t>
    </r>
    <r>
      <rPr>
        <sz val="11"/>
        <color rgb="FFFF0000"/>
        <rFont val="Calibri"/>
        <family val="2"/>
        <scheme val="minor"/>
      </rPr>
      <t>subsequent methodology  and”</t>
    </r>
    <r>
      <rPr>
        <sz val="11"/>
        <color theme="1"/>
        <rFont val="Calibri"/>
        <family val="2"/>
        <scheme val="minor"/>
      </rPr>
      <t xml:space="preserve">
Deletion of “</t>
    </r>
    <r>
      <rPr>
        <sz val="11"/>
        <color rgb="FF548DD4"/>
        <rFont val="Calibri"/>
        <family val="2"/>
        <scheme val="minor"/>
      </rPr>
      <t>or</t>
    </r>
    <r>
      <rPr>
        <sz val="11"/>
        <color theme="1"/>
        <rFont val="Calibri"/>
        <family val="2"/>
        <scheme val="minor"/>
      </rPr>
      <t xml:space="preserve">”
The term “Methodology” should be put in this section because it is mentioned at line 343-346, where it’s said that the </t>
    </r>
    <r>
      <rPr>
        <i/>
        <sz val="11"/>
        <color theme="1"/>
        <rFont val="Calibri"/>
        <family val="2"/>
        <scheme val="minor"/>
      </rPr>
      <t>“methodology used by Certification bodies…. must be independent of any management direction from any specific AB”</t>
    </r>
    <r>
      <rPr>
        <sz val="11"/>
        <color theme="1"/>
        <rFont val="Calibri"/>
        <family val="2"/>
        <scheme val="minor"/>
      </rPr>
      <t xml:space="preserve">. If the term  “methodology” is not qualified, it’s not clear what has to be independent from AB. </t>
    </r>
  </si>
  <si>
    <t>Accepted however some informative parts of book 4 will be moved to a seperate annex document of the Volume (which does not contain requirements).</t>
  </si>
  <si>
    <t>See modfied text</t>
  </si>
  <si>
    <t>May be considered for a later release</t>
  </si>
  <si>
    <t>editorial but specific releases will not be mentioned any more in the Volume</t>
  </si>
  <si>
    <t>to be in a later consultation</t>
  </si>
  <si>
    <r>
      <t xml:space="preserve">Better to read “how stakeholders </t>
    </r>
    <r>
      <rPr>
        <u/>
        <sz val="11"/>
        <rFont val="Calibri"/>
        <family val="2"/>
        <scheme val="minor"/>
      </rPr>
      <t>should</t>
    </r>
    <r>
      <rPr>
        <sz val="11"/>
        <rFont val="Calibri"/>
        <family val="2"/>
        <scheme val="minor"/>
      </rPr>
      <t xml:space="preserve"> implement some or all of the Volume requirements” since this Book 6 deals with Implementation Guidelines</t>
    </r>
  </si>
  <si>
    <r>
      <rPr>
        <u/>
        <sz val="11"/>
        <rFont val="Calibri"/>
        <family val="2"/>
        <scheme val="minor"/>
      </rPr>
      <t>Recommendation:</t>
    </r>
    <r>
      <rPr>
        <sz val="11"/>
        <rFont val="Calibri"/>
        <family val="2"/>
        <scheme val="minor"/>
      </rPr>
      <t xml:space="preserve"> The provided examples have to be integrated in the final release V 8.0 of the volume.
The text should be modified by deleting the part that has been crossed in lines 177-180:
1</t>
    </r>
    <r>
      <rPr>
        <b/>
        <sz val="11"/>
        <rFont val="Calibri"/>
        <family val="2"/>
        <scheme val="minor"/>
      </rPr>
      <t xml:space="preserve">76 Please note that these are just three examples of priority selection implementation with a
177 cardholder override mechanism. They are provided for illustration purposes </t>
    </r>
    <r>
      <rPr>
        <b/>
        <strike/>
        <sz val="11"/>
        <rFont val="Calibri"/>
        <family val="2"/>
        <scheme val="minor"/>
      </rPr>
      <t>and may or may not
178 be integrated in the final release v8.0 of the Volume, to be published in December 2016. The CSG
179 are welcoming any comment to improve these examples as well as submissions of other
180 examples of implementations.</t>
    </r>
    <r>
      <rPr>
        <sz val="11"/>
        <rFont val="Calibri"/>
        <family val="2"/>
        <scheme val="minor"/>
      </rPr>
      <t xml:space="preserve">
</t>
    </r>
    <r>
      <rPr>
        <u/>
        <sz val="11"/>
        <rFont val="Calibri"/>
        <family val="2"/>
        <scheme val="minor"/>
      </rPr>
      <t>Rationale</t>
    </r>
    <r>
      <rPr>
        <sz val="11"/>
        <rFont val="Calibri"/>
        <family val="2"/>
        <scheme val="minor"/>
      </rPr>
      <t>: Examples are the best way to describe valid implementations. They clearly illustrate and are easy to understand also for non-professionals. In addition it’s important to declare that implementations are not limited to the given examples. All examples therefore should be clearly marked as examples to avoid restrictions. 
Due to the fact that appearance and handling of POS-systems will change in near future, merchants should retain the right to implement any new way to fulfil the IFR in order to give the cardholder the possibility to make his choice.</t>
    </r>
  </si>
  <si>
    <r>
      <t xml:space="preserve">As quoted in line 182 this solution / example is only applicable to contact-based transactions and therefore unsuitable for current rules and regulations of the schemes (obligation to migrate all POS-terminals to be NFC-compliant).
</t>
    </r>
    <r>
      <rPr>
        <u/>
        <sz val="11"/>
        <rFont val="Calibri"/>
        <family val="2"/>
        <scheme val="minor"/>
      </rPr>
      <t xml:space="preserve">
Rationale:</t>
    </r>
    <r>
      <rPr>
        <sz val="11"/>
        <rFont val="Calibri"/>
        <family val="2"/>
        <scheme val="minor"/>
      </rPr>
      <t xml:space="preserve"> In a contactless-environment the described implementation would lead to massive disadvantages to the check-out-process (interrupt and re-tap) and would increase the checkout times for consumers and merchants. An increasing inconvenience at the checkout would jeopardize the substitution of cash and growth of non-cash transaction.
Furthermore a differentiation of functionality dependent on technology is not user-friendly and creates unwanted complexity for consumers and merchants.
And a different implementation dependent on frontend technology aspects is not only user-unfriendly, but additionally leads to unnecessary complexity in the software and backend technology.
</t>
    </r>
    <r>
      <rPr>
        <u/>
        <sz val="11"/>
        <rFont val="Calibri"/>
        <family val="2"/>
        <scheme val="minor"/>
      </rPr>
      <t>Recommendation</t>
    </r>
    <r>
      <rPr>
        <sz val="11"/>
        <rFont val="Calibri"/>
        <family val="2"/>
        <scheme val="minor"/>
      </rPr>
      <t>: As the outcome of this consultation v7.5 will be incorporated in the version 8 of the card-volume, which will apply until end of 2019 and in parallel the schemes force all merchants to migrate their terminals to full NFC-capabilities until the end of 2017, only technology-agnostic solutions should be integrated in book 6.</t>
    </r>
  </si>
  <si>
    <r>
      <t xml:space="preserve">Figure 2: The “PIN-Entry functionality” and the “Request a Choice of Application” is not combinable in one user-dialog by using the Yellow-Button for both purposes.
</t>
    </r>
    <r>
      <rPr>
        <u/>
        <sz val="11"/>
        <rFont val="Calibri"/>
        <family val="2"/>
        <scheme val="minor"/>
      </rPr>
      <t>Rationale:</t>
    </r>
    <r>
      <rPr>
        <sz val="11"/>
        <rFont val="Calibri"/>
        <family val="2"/>
        <scheme val="minor"/>
      </rPr>
      <t xml:space="preserve"> At this stage and in this dialog the Yellow-Button is already used to erase previously entered keys (the PIN). As this Yellow-Button is already used for a functionality, it is not appropriate to assign further functionalities to it. For example: a double function on one key could also create unwanted consequences in cases the cardholder just pressed the button once too many when just trying to erase a PIN he started to enter and would unexpectedly be redirected to the application selection screen. This would be ambiguous and counterintuitive and likely create uncertainties for the cardholder / consumer. 
</t>
    </r>
    <r>
      <rPr>
        <u/>
        <sz val="11"/>
        <rFont val="Calibri"/>
        <family val="2"/>
        <scheme val="minor"/>
      </rPr>
      <t>Recommendation</t>
    </r>
    <r>
      <rPr>
        <sz val="11"/>
        <rFont val="Calibri"/>
        <family val="2"/>
        <scheme val="minor"/>
      </rPr>
      <t xml:space="preserve">: It is necessary to split the “PIN-Entry” and the “Offer to Request a choice”.
Two solutions are possible for this purpose
Split the functionalities in two screens / dialogs (This would extent / prolong the payment process)
If the Yellow button should be kept to request the application selection, then it would be necessary to split the “PIN-Entry” and the “Offer to Request a choice” in two dialogs.
Step 1: An additional screen (as shown in line 193) 
 To present the pre-selection of the merchant and to offer the cardholder the request-functionality
 for the Choice of Application.
 At minimum the Cardholder needs to confirm the dialog with the Green-Button to proceed with  the payment process.
Step 2: The regular screen to enter the PIN 
 Where the cardholder is able to enter and correct the PIN-Entry using the Yellow-Button.  Change of the application, chosen on the previous screen, is not possible any more via the
 Yellow-Button.
Implement a separate “change application choice” button
Implementing an additional “change application choice” button next to the button to correct PIN entry during the PIN entry process step would solve that in a convenient way. However implementing an additional button in the PIN-Entry-dialog is not easy in all kind of POS-environments today. Hardware limitations often prevent a cardholder / consumer friendly dialog on the PIN-Entry screen. 
</t>
    </r>
    <r>
      <rPr>
        <u/>
        <sz val="11"/>
        <rFont val="Calibri"/>
        <family val="2"/>
        <scheme val="minor"/>
      </rPr>
      <t xml:space="preserve">Conclusion: </t>
    </r>
    <r>
      <rPr>
        <sz val="11"/>
        <rFont val="Calibri"/>
        <family val="2"/>
        <scheme val="minor"/>
      </rPr>
      <t>The proposed solution could not be regarded as best-practise and can only be applied to delimited environments, like for example:
 - no contactless ability 
 - sufficient large screen to display instructions how to enter and correct a PIN and to explain how to  change-choice
Overall: The proposed solution extends the card-payment-process for each transaction. Therefore the solution fails to fulfil the requirement to shorten the time of non-cash-payments. An increased check-out time would jeopardize the substitution of cash and growth of non-cash transaction.</t>
    </r>
  </si>
  <si>
    <r>
      <rPr>
        <u/>
        <sz val="11"/>
        <rFont val="Calibri"/>
        <family val="2"/>
        <scheme val="minor"/>
      </rPr>
      <t>Recommendation</t>
    </r>
    <r>
      <rPr>
        <sz val="11"/>
        <rFont val="Calibri"/>
        <family val="2"/>
        <scheme val="minor"/>
      </rPr>
      <t>: The proposed solution is the only one providing full alignment of merchant’s and card-payer’s interests and is best suited to become European standard:
Cardholders / consumers who like to choose their preferred method of payment are able to do so.
 - The “how-to” is totally independent of the technology selected by the cardholder
For any other cardholder / consumer without a preference the payment process does not change.
 - The payment-process stays unchanged and will be as fast as currently possible. Additionally the  cardholder / consumer will not be forced to change his habits that will further increase the substitution of  cash.
Once the cardholder / consumer has learned about the new functionality, it is very easy to use.</t>
    </r>
  </si>
  <si>
    <t xml:space="preserve">Alternative wording “They indicate to the POI their wish to have displayed the card applications available to use to pay by choosing the Corr / Yellow button, prior to the transaction being initiated (additional keys or virtual button may be provided)”  </t>
  </si>
  <si>
    <r>
      <t xml:space="preserve">We suggest the following modification:
</t>
    </r>
    <r>
      <rPr>
        <strike/>
        <sz val="11"/>
        <rFont val="Calibri"/>
        <family val="2"/>
        <scheme val="minor"/>
      </rPr>
      <t> The Acceptor may put their preferred application on top of the list as priority selection
 The cardholder will be able to accept or override the Acceptor’s choice by selecting their preferred choice of card application to start the payment process.</t>
    </r>
    <r>
      <rPr>
        <sz val="11"/>
        <rFont val="Calibri"/>
        <family val="2"/>
        <scheme val="minor"/>
      </rPr>
      <t xml:space="preserve">
 The Acceptor requests to cardholder the preferred application before to start the payment process.</t>
    </r>
  </si>
  <si>
    <r>
      <t xml:space="preserve">We suggest the following modification:
</t>
    </r>
    <r>
      <rPr>
        <strike/>
        <sz val="11"/>
        <rFont val="Calibri"/>
        <family val="2"/>
        <scheme val="minor"/>
      </rPr>
      <t>The Acceptor may put their preferred application on top of the list as priority selection
The cardholder will be able to accept or override the Acceptor’s choice by selecting their preferred choice of card application to start the payment process</t>
    </r>
    <r>
      <rPr>
        <sz val="11"/>
        <rFont val="Calibri"/>
        <family val="2"/>
        <scheme val="minor"/>
      </rPr>
      <t>. 
The Acceptor will request cardholder to choose the preferred application before starting the payment process.
If the consumer is not correctly informed it will be confusing and difficult for him to understand the possible different choices. In this context, consumers could lose incentives, promotions, discounts, protection agreements that may be linked to your favourite card.</t>
    </r>
  </si>
  <si>
    <t>The cardholder wants to “tap &amp; go”. He may be asked to enter the PIN or sign and confirm the amount, if the amount is above the CVM limit (online PIN verification). Similarly a Mobile CDCVM may also be performed. Standard EMV contactless payment applies.</t>
  </si>
  <si>
    <r>
      <t xml:space="preserve">The Merchant preferred application is selected. </t>
    </r>
    <r>
      <rPr>
        <strike/>
        <sz val="11"/>
        <rFont val="Calibri"/>
        <family val="2"/>
        <scheme val="minor"/>
      </rPr>
      <t>He</t>
    </r>
    <r>
      <rPr>
        <sz val="11"/>
        <rFont val="Calibri"/>
        <family val="2"/>
        <scheme val="minor"/>
      </rPr>
      <t xml:space="preserve"> The Cardholder may be asked to enter the PIN and confirm (PIN verification). Standard EMV payment applies.</t>
    </r>
  </si>
  <si>
    <r>
      <t xml:space="preserve">The cardholder is then asked to enter </t>
    </r>
    <r>
      <rPr>
        <strike/>
        <sz val="11"/>
        <rFont val="Calibri"/>
        <family val="2"/>
        <scheme val="minor"/>
      </rPr>
      <t>his</t>
    </r>
    <r>
      <rPr>
        <sz val="11"/>
        <rFont val="Calibri"/>
        <family val="2"/>
        <scheme val="minor"/>
      </rPr>
      <t xml:space="preserve"> a PIN and validate the transaction. </t>
    </r>
  </si>
  <si>
    <t xml:space="preserve">to determine its preferred card application presented to the cardholder. </t>
  </si>
  <si>
    <r>
      <t xml:space="preserve">In order to avoid any misunderstanding, please state that Local language may also be displayed </t>
    </r>
    <r>
      <rPr>
        <u/>
        <sz val="11"/>
        <rFont val="Calibri"/>
        <family val="2"/>
        <scheme val="minor"/>
      </rPr>
      <t>in addition to</t>
    </r>
    <r>
      <rPr>
        <sz val="11"/>
        <rFont val="Calibri"/>
        <family val="2"/>
        <scheme val="minor"/>
      </rPr>
      <t xml:space="preserve"> English. English should be the minimum. </t>
    </r>
  </si>
  <si>
    <r>
      <t>In the fourth cell of the second column “Conditional</t>
    </r>
    <r>
      <rPr>
        <vertAlign val="superscript"/>
        <sz val="11"/>
        <rFont val="Calibri"/>
        <family val="2"/>
        <scheme val="minor"/>
      </rPr>
      <t>4</t>
    </r>
    <r>
      <rPr>
        <sz val="11"/>
        <rFont val="Calibri"/>
        <family val="2"/>
        <scheme val="minor"/>
      </rPr>
      <t>” must be modified to “Conditional</t>
    </r>
    <r>
      <rPr>
        <vertAlign val="superscript"/>
        <sz val="11"/>
        <rFont val="Calibri"/>
        <family val="2"/>
        <scheme val="minor"/>
      </rPr>
      <t>2</t>
    </r>
    <r>
      <rPr>
        <sz val="11"/>
        <rFont val="Calibri"/>
        <family val="2"/>
        <scheme val="minor"/>
      </rPr>
      <t>”.</t>
    </r>
  </si>
  <si>
    <r>
      <t xml:space="preserve">Card Authentication
Card Authentication Online only Card: DDA and CDA required for all newly issued and replacement cards, </t>
    </r>
    <r>
      <rPr>
        <strike/>
        <sz val="11"/>
        <rFont val="Calibri"/>
        <family val="2"/>
        <scheme val="minor"/>
      </rPr>
      <t xml:space="preserve">if the card supports Offline PIN 
</t>
    </r>
    <r>
      <rPr>
        <b/>
        <sz val="11"/>
        <rFont val="Calibri"/>
        <family val="2"/>
        <scheme val="minor"/>
      </rPr>
      <t>Seems to be in contrast with Book 2, req C6</t>
    </r>
  </si>
  <si>
    <t>This will be discussed at ECSG Board level</t>
  </si>
  <si>
    <t>No Submissions received</t>
  </si>
  <si>
    <t>Overall</t>
  </si>
  <si>
    <t>As per the previous discussions</t>
  </si>
  <si>
    <t>Acknowledged but no change due to difficulty to find an alternative label - As per the previous discussions + risk of confusion</t>
  </si>
  <si>
    <r>
      <t xml:space="preserve">This new version of Book 2, dedicated to  functional requirements, was amended </t>
    </r>
    <r>
      <rPr>
        <sz val="14"/>
        <color rgb="FFFF0000"/>
        <rFont val="Calibri"/>
        <family val="2"/>
        <scheme val="minor"/>
      </rPr>
      <t>to incorporate the following</t>
    </r>
    <r>
      <rPr>
        <sz val="14"/>
        <color theme="1"/>
        <rFont val="Calibri"/>
        <family val="2"/>
        <scheme val="minor"/>
      </rPr>
      <t>:</t>
    </r>
  </si>
  <si>
    <t>Not appropriate place for further clarification</t>
  </si>
  <si>
    <t>Information already given elsewhere being sufficient</t>
  </si>
  <si>
    <r>
      <rPr>
        <sz val="14"/>
        <rFont val="Calibri"/>
        <family val="2"/>
        <scheme val="minor"/>
      </rPr>
      <t>Acknowledged</t>
    </r>
    <r>
      <rPr>
        <sz val="14"/>
        <color rgb="FFFF0000"/>
        <rFont val="Calibri"/>
        <family val="2"/>
        <scheme val="minor"/>
      </rPr>
      <t xml:space="preserve">
Proposal for updates in Book 1 of Physical Card and related definitions approved by Volume SG on 6.12.2016,
Changes in Book 1 yet to be done</t>
    </r>
  </si>
  <si>
    <t>See Book 1</t>
  </si>
  <si>
    <t>Acknowledged but no chnage due to difficulty to fond an alternative label - As per the previous discussions + risk of confusion</t>
  </si>
  <si>
    <t>Usage of magstripe as fallback is described in the requirements</t>
  </si>
  <si>
    <r>
      <t xml:space="preserve">Accepted
Introduction of "Contactless Acceptance Technology" as a footnote to Table 2.
</t>
    </r>
    <r>
      <rPr>
        <sz val="14"/>
        <color rgb="FFFF0000"/>
        <rFont val="Calibri"/>
        <family val="2"/>
        <scheme val="minor"/>
      </rPr>
      <t>Contactless Acceptance Technolog</t>
    </r>
    <r>
      <rPr>
        <u/>
        <sz val="14"/>
        <color rgb="FFFF0000"/>
        <rFont val="Calibri"/>
        <family val="2"/>
        <scheme val="minor"/>
      </rPr>
      <t xml:space="preserve">ies </t>
    </r>
    <r>
      <rPr>
        <sz val="14"/>
        <color rgb="FFFF0000"/>
        <rFont val="Calibri"/>
        <family val="2"/>
        <scheme val="minor"/>
      </rPr>
      <t>replaced by Contactless Acceptance Technolog</t>
    </r>
    <r>
      <rPr>
        <u/>
        <sz val="14"/>
        <color rgb="FFFF0000"/>
        <rFont val="Calibri"/>
        <family val="2"/>
        <scheme val="minor"/>
      </rPr>
      <t>y</t>
    </r>
    <r>
      <rPr>
        <sz val="14"/>
        <color rgb="FFFF0000"/>
        <rFont val="Calibri"/>
        <family val="2"/>
        <scheme val="minor"/>
      </rPr>
      <t>, where possible</t>
    </r>
  </si>
  <si>
    <r>
      <t>I</t>
    </r>
    <r>
      <rPr>
        <sz val="14"/>
        <color rgb="FF000000"/>
        <rFont val="Calibri"/>
        <family val="2"/>
        <scheme val="minor"/>
      </rPr>
      <t>s MOTO support in line with new EU regulation proposal  with prepaid cards (card electronic transfer-  Prepaid Card - Loading &amp; Unloading)</t>
    </r>
  </si>
  <si>
    <t>Partial acceptance</t>
  </si>
  <si>
    <t>Resolved by the changes due to otherr comments</t>
  </si>
  <si>
    <t>Will be handled when updating the Volume for Next Gen</t>
  </si>
  <si>
    <r>
      <t xml:space="preserve">Accepted
</t>
    </r>
    <r>
      <rPr>
        <sz val="14"/>
        <color rgb="FFFF0000"/>
        <rFont val="Calibri"/>
        <family val="2"/>
        <scheme val="minor"/>
      </rPr>
      <t>Not only for e- and m-commerce but also for MOTO</t>
    </r>
    <r>
      <rPr>
        <sz val="14"/>
        <color theme="1"/>
        <rFont val="Calibri"/>
        <family val="2"/>
        <scheme val="minor"/>
      </rPr>
      <t xml:space="preserve">
</t>
    </r>
  </si>
  <si>
    <t>It explains the connection between acceptance technologies and cardholder environment but does not provide an explanation of acceptance technology in depth</t>
  </si>
  <si>
    <t xml:space="preserve">It is not possible to put this additional information on the Magnetic Stripe. Therefore other means, e.g. BIN Table lookup, can be used to identify the Product Type for Magnetic Stripe transactions. </t>
  </si>
  <si>
    <r>
      <t xml:space="preserve">Add “Object” to the end of “Application Selection Registered Proprietary </t>
    </r>
    <r>
      <rPr>
        <b/>
        <sz val="14"/>
        <color theme="1"/>
        <rFont val="Calibri"/>
        <family val="2"/>
        <scheme val="minor"/>
      </rPr>
      <t>Data Object</t>
    </r>
    <r>
      <rPr>
        <sz val="14"/>
        <color theme="1"/>
        <rFont val="Calibri"/>
        <family val="2"/>
        <scheme val="minor"/>
      </rPr>
      <t>”</t>
    </r>
  </si>
  <si>
    <t>Not official name</t>
  </si>
  <si>
    <r>
      <t>Change sentence to “</t>
    </r>
    <r>
      <rPr>
        <sz val="14"/>
        <color rgb="FF000000"/>
        <rFont val="Calibri"/>
        <family val="2"/>
        <scheme val="minor"/>
      </rPr>
      <t>To aid international use it is recommended that the Language Preference also includes English.” (to clarify why there is a recommendation).</t>
    </r>
  </si>
  <si>
    <t>Partly accepted</t>
  </si>
  <si>
    <r>
      <t xml:space="preserve">Is PPSE used with </t>
    </r>
    <r>
      <rPr>
        <b/>
        <sz val="14"/>
        <color theme="1"/>
        <rFont val="Calibri"/>
        <family val="2"/>
        <scheme val="minor"/>
      </rPr>
      <t>chip with contact</t>
    </r>
    <r>
      <rPr>
        <sz val="14"/>
        <color theme="1"/>
        <rFont val="Calibri"/>
        <family val="2"/>
        <scheme val="minor"/>
      </rPr>
      <t>? Shall it not be a requirement in section 3.3.2 Req C12? requirement C12 shall be harmonised with Req C3 or both shall be split in two requirements (language preference and Application selection registered proprietary data)</t>
    </r>
  </si>
  <si>
    <r>
      <t xml:space="preserve">First part accepted
</t>
    </r>
    <r>
      <rPr>
        <sz val="14"/>
        <color rgb="FFFF0000"/>
        <rFont val="Calibri"/>
        <family val="2"/>
        <scheme val="minor"/>
      </rPr>
      <t>Done</t>
    </r>
  </si>
  <si>
    <t>First part accepted
Second part rejected (C4 not wrong) - PIN enciphered priority Later</t>
  </si>
  <si>
    <t>The 2 cases are not excatly the same</t>
  </si>
  <si>
    <t>Reference to Book 6 as is after B6ET discussions</t>
  </si>
  <si>
    <r>
      <t xml:space="preserve">Why is CDA mandated? Why do we support ODA for online only cards?
</t>
    </r>
    <r>
      <rPr>
        <sz val="14"/>
        <color rgb="FFFF0000"/>
        <rFont val="Calibri"/>
        <family val="2"/>
        <scheme val="minor"/>
      </rPr>
      <t>For all cards, including online only, Offline Enciphered PIN is preferred and required for newly issued and replacement cards. Therefore it is not an additional technology requirement to mandate DDA and CDA for newly issued and replacement online only cards.</t>
    </r>
  </si>
  <si>
    <t xml:space="preserve">Signature is defined as CVM according to EMV Book A. Signature does not slow down the contactless tap. The Cardholder signs the receipt, after Card removal at the end of the transaction </t>
  </si>
  <si>
    <t>The sentence is removed</t>
  </si>
  <si>
    <r>
      <t xml:space="preserve">As currently written, this implies that the contactless card application does </t>
    </r>
    <r>
      <rPr>
        <i/>
        <sz val="14"/>
        <color rgb="FF000000"/>
        <rFont val="Calibri"/>
        <family val="2"/>
        <scheme val="minor"/>
      </rPr>
      <t>not</t>
    </r>
    <r>
      <rPr>
        <sz val="14"/>
        <color rgb="FF000000"/>
        <rFont val="Calibri"/>
        <family val="2"/>
        <scheme val="minor"/>
      </rPr>
      <t xml:space="preserve"> necessarily need to support any of the EMV contactless kernels 1 through 4. It only requires the contactless card application to support a kernel that is supported by the contactless POI application. Nowhere in the volume does it say the contactless POI application must support one of the EMV contactless kernels. Additionally, is this intended to be a requirement with the designation "Req X", or is it indeed merely descriptive information?</t>
    </r>
  </si>
  <si>
    <r>
      <t xml:space="preserve">Add: Physical cards  and </t>
    </r>
    <r>
      <rPr>
        <u/>
        <sz val="14"/>
        <color theme="1"/>
        <rFont val="Calibri"/>
        <family val="2"/>
        <scheme val="minor"/>
      </rPr>
      <t xml:space="preserve"> Mobile Devices</t>
    </r>
    <r>
      <rPr>
        <sz val="14"/>
        <color theme="1"/>
        <rFont val="Calibri"/>
        <family val="2"/>
        <scheme val="minor"/>
      </rPr>
      <t xml:space="preserve"> shall support Combination Selection through PPSE….</t>
    </r>
  </si>
  <si>
    <t>This part of the requirement is removed</t>
  </si>
  <si>
    <t>Covered by change to C8</t>
  </si>
  <si>
    <r>
      <t>The statement as written is slightly confusing Suggest modification to</t>
    </r>
    <r>
      <rPr>
        <sz val="14"/>
        <color rgb="FFFF0000"/>
        <rFont val="Calibri"/>
        <family val="2"/>
        <scheme val="minor"/>
      </rPr>
      <t xml:space="preserve"> “Requirement T6 below provides for the usage of contactless kernels – either EMV defined [EMV C] or proprietary, as long as they comply with [EMV A], [EMV B] and [EMV C].”</t>
    </r>
  </si>
  <si>
    <r>
      <t xml:space="preserve">Is a POI application </t>
    </r>
    <r>
      <rPr>
        <sz val="14"/>
        <color rgb="FFFF0000"/>
        <rFont val="Calibri"/>
        <family val="2"/>
        <scheme val="minor"/>
      </rPr>
      <t>an acquirer</t>
    </r>
    <r>
      <rPr>
        <sz val="14"/>
        <color theme="1"/>
        <rFont val="Calibri"/>
        <family val="2"/>
        <scheme val="minor"/>
      </rPr>
      <t xml:space="preserve"> </t>
    </r>
    <r>
      <rPr>
        <sz val="14"/>
        <color rgb="FFFF0000"/>
        <rFont val="Calibri"/>
        <family val="2"/>
        <scheme val="minor"/>
      </rPr>
      <t xml:space="preserve">dedicated </t>
    </r>
    <r>
      <rPr>
        <sz val="14"/>
        <color theme="1"/>
        <rFont val="Calibri"/>
        <family val="2"/>
        <scheme val="minor"/>
      </rPr>
      <t>application? Nowadays POI applications engages several acquirers, PSP and Schemes. Explain what is meant by “implemented on one component” or “distributed on several components” in book1 or in book2</t>
    </r>
  </si>
  <si>
    <r>
      <rPr>
        <sz val="14"/>
        <color rgb="FFFF0000"/>
        <rFont val="Calibri"/>
        <family val="2"/>
        <scheme val="minor"/>
      </rPr>
      <t>Done</t>
    </r>
    <r>
      <rPr>
        <sz val="14"/>
        <color theme="1"/>
        <rFont val="Calibri"/>
        <family val="2"/>
        <scheme val="minor"/>
      </rPr>
      <t xml:space="preserve">
Accepted</t>
    </r>
  </si>
  <si>
    <r>
      <rPr>
        <sz val="14"/>
        <color rgb="FFFF0000"/>
        <rFont val="Calibri"/>
        <family val="2"/>
        <scheme val="minor"/>
      </rPr>
      <t xml:space="preserve">It was made </t>
    </r>
    <r>
      <rPr>
        <sz val="14"/>
        <color theme="1"/>
        <rFont val="Calibri"/>
        <family val="2"/>
        <scheme val="minor"/>
      </rPr>
      <t>configurable in application profile to mark magnetic stripe as fallback even if Service Code does not indicate Chip</t>
    </r>
  </si>
  <si>
    <r>
      <rPr>
        <sz val="14"/>
        <color rgb="FFFF0000"/>
        <rFont val="Calibri"/>
        <family val="2"/>
        <scheme val="minor"/>
      </rPr>
      <t xml:space="preserve">It was made </t>
    </r>
    <r>
      <rPr>
        <sz val="14"/>
        <rFont val="Calibri"/>
        <family val="2"/>
        <scheme val="minor"/>
      </rPr>
      <t>configurable in application profile to mark magnetic stripe as fallback even if Service Code does not indicate Chip</t>
    </r>
  </si>
  <si>
    <r>
      <t xml:space="preserve">Req T24 For attended POIs that support </t>
    </r>
    <r>
      <rPr>
        <sz val="14"/>
        <color rgb="FFFF0000"/>
        <rFont val="Calibri"/>
        <family val="2"/>
        <scheme val="minor"/>
      </rPr>
      <t>a</t>
    </r>
    <r>
      <rPr>
        <sz val="14"/>
        <color theme="1"/>
        <rFont val="Calibri"/>
        <family val="2"/>
        <scheme val="minor"/>
      </rPr>
      <t xml:space="preserve"> referral </t>
    </r>
    <r>
      <rPr>
        <sz val="14"/>
        <color rgb="FFFF0000"/>
        <rFont val="Calibri"/>
        <family val="2"/>
        <scheme val="minor"/>
      </rPr>
      <t>response code in the authorisation response message</t>
    </r>
    <r>
      <rPr>
        <sz val="14"/>
        <color theme="1"/>
        <rFont val="Calibri"/>
        <family val="2"/>
        <scheme val="minor"/>
      </rPr>
      <t>, it shall be configurable per Application Profile whether referrals are activated.</t>
    </r>
  </si>
  <si>
    <r>
      <t xml:space="preserve">Req T34: The POI shall inform the cardholder </t>
    </r>
    <r>
      <rPr>
        <sz val="14"/>
        <color rgb="FFFF0000"/>
        <rFont val="Calibri"/>
        <family val="2"/>
        <scheme val="minor"/>
      </rPr>
      <t>of</t>
    </r>
    <r>
      <rPr>
        <sz val="14"/>
        <color theme="1"/>
        <rFont val="Calibri"/>
        <family val="2"/>
        <scheme val="minor"/>
      </rPr>
      <t xml:space="preserve"> the payment products accepted for the Card Service selected. </t>
    </r>
  </si>
  <si>
    <t>Language selection is cardholder language selection. Cardholder display are not for the attendant. Therefore language selection not needed if only the attendant interfaces with the POI.</t>
  </si>
  <si>
    <t>"Contactless" means both: Chip Contactless and Mobile Contactless. Therefore the original wording was correct but unclear. For clarification the sentence was rearranged.</t>
  </si>
  <si>
    <r>
      <t>Req T47 If before any other Acceptance Technology is selected</t>
    </r>
    <r>
      <rPr>
        <sz val="14"/>
        <color rgb="FFFF0000"/>
        <rFont val="Calibri"/>
        <family val="2"/>
        <scheme val="minor"/>
      </rPr>
      <t>,</t>
    </r>
    <r>
      <rPr>
        <sz val="14"/>
        <color theme="1"/>
        <rFont val="Calibri"/>
        <family val="2"/>
        <scheme val="minor"/>
      </rPr>
      <t xml:space="preserve"> a Chip Card is inserted in the </t>
    </r>
    <r>
      <rPr>
        <sz val="14"/>
        <color rgb="FFFF0000"/>
        <rFont val="Calibri"/>
        <family val="2"/>
        <scheme val="minor"/>
      </rPr>
      <t>POI</t>
    </r>
    <r>
      <rPr>
        <sz val="14"/>
        <color theme="1"/>
        <rFont val="Calibri"/>
        <family val="2"/>
        <scheme val="minor"/>
      </rPr>
      <t xml:space="preserve"> chip reader with separate readers or in a hybrid reader, and Acceptance Technology Chip with Contact is activated, </t>
    </r>
  </si>
  <si>
    <r>
      <t xml:space="preserve">Req T48 If a Physical Card is inserted in the </t>
    </r>
    <r>
      <rPr>
        <sz val="14"/>
        <color rgb="FFFF0000"/>
        <rFont val="Calibri"/>
        <family val="2"/>
        <scheme val="minor"/>
      </rPr>
      <t xml:space="preserve">POI </t>
    </r>
    <r>
      <rPr>
        <sz val="14"/>
        <color theme="1"/>
        <rFont val="Calibri"/>
        <family val="2"/>
        <scheme val="minor"/>
      </rPr>
      <t>chip reader with separate readers or in the hybrid reader,</t>
    </r>
  </si>
  <si>
    <r>
      <rPr>
        <u/>
        <sz val="14"/>
        <color theme="1"/>
        <rFont val="Calibri"/>
        <family val="2"/>
        <scheme val="minor"/>
      </rPr>
      <t>Recommendation to not accept any restricting changes to the following:</t>
    </r>
    <r>
      <rPr>
        <sz val="14"/>
        <color theme="1"/>
        <rFont val="Calibri"/>
        <family val="2"/>
        <scheme val="minor"/>
      </rPr>
      <t xml:space="preserve">
Override of the Acceptor’s priority selection by the Cardholder can be achieved through various mechanisms. </t>
    </r>
    <r>
      <rPr>
        <b/>
        <sz val="14"/>
        <rFont val="Calibri"/>
        <family val="2"/>
        <scheme val="minor"/>
      </rPr>
      <t>It may include early Cardholder preference mechanisms.</t>
    </r>
    <r>
      <rPr>
        <sz val="14"/>
        <color theme="1"/>
        <rFont val="Calibri"/>
        <family val="2"/>
        <scheme val="minor"/>
      </rPr>
      <t xml:space="preserve">
</t>
    </r>
    <r>
      <rPr>
        <u/>
        <sz val="14"/>
        <color theme="1"/>
        <rFont val="Calibri"/>
        <family val="2"/>
        <scheme val="minor"/>
      </rPr>
      <t xml:space="preserve">Rationale: </t>
    </r>
    <r>
      <rPr>
        <sz val="14"/>
        <color theme="1"/>
        <rFont val="Calibri"/>
        <family val="2"/>
        <scheme val="minor"/>
      </rPr>
      <t xml:space="preserve">
There are various contexts where the described logic applies and it is essential to have that as a common understanding and agreement: The volume should not restrict the selection mechanisms. Today we already can imagine e.g. a selection made directly at the device held by the cardholder or the POI-environment provided by the merchant. The only necessity is that cardholders can make a choice. The stage in the payment process, where the choice can be made is subordinate.
There should be no restriction on how to implement the application selection function in the POS. Therefore it is important to have the following as common understanding:
It may include early Cardholder preference mechanisms.
</t>
    </r>
  </si>
  <si>
    <r>
      <rPr>
        <u/>
        <sz val="14"/>
        <color theme="1"/>
        <rFont val="Calibri"/>
        <family val="2"/>
        <scheme val="minor"/>
      </rPr>
      <t>Recommendation to not accept any restricting changes to the following:</t>
    </r>
    <r>
      <rPr>
        <sz val="14"/>
        <color theme="1"/>
        <rFont val="Calibri"/>
        <family val="2"/>
        <scheme val="minor"/>
      </rPr>
      <t xml:space="preserve">
For example, a clear override choice by using the yellow/Correction button </t>
    </r>
    <r>
      <rPr>
        <b/>
        <sz val="14"/>
        <color theme="1"/>
        <rFont val="Calibri"/>
        <family val="2"/>
        <scheme val="minor"/>
      </rPr>
      <t>or a specific "Change Choice" button on the POI, in addition to the red/Cancel button</t>
    </r>
    <r>
      <rPr>
        <sz val="14"/>
        <color theme="1"/>
        <rFont val="Calibri"/>
        <family val="2"/>
        <scheme val="minor"/>
      </rPr>
      <t xml:space="preserve">.
</t>
    </r>
    <r>
      <rPr>
        <u/>
        <sz val="14"/>
        <color theme="1"/>
        <rFont val="Calibri"/>
        <family val="2"/>
        <scheme val="minor"/>
      </rPr>
      <t xml:space="preserve">
Rationale: </t>
    </r>
    <r>
      <rPr>
        <sz val="14"/>
        <color theme="1"/>
        <rFont val="Calibri"/>
        <family val="2"/>
        <scheme val="minor"/>
      </rPr>
      <t xml:space="preserve">
In various cardholder-dialog-screens the Yellow-Button is already used to erase or correct previously entered keys e.g. in the PIN entry dialog or for the purpose of tipping. Hence the Yellow-Button is in most dialogs already used for a functionality and it is not appropriate to assign further functionalities to it. 
Therefore the implementation of a specific “Change Choice” button would be the best solution for a smooth user-experience.
</t>
    </r>
  </si>
  <si>
    <r>
      <t xml:space="preserve">The same rules described in Req T51 (contactless and mobile) in lines 694-716 should apply for T50 (contact-based) currently described in lines 663-693.
In respect to best user-convenience there is no need and necessity to differentiate between technologies. Also the regulation does not distinguish between contact and contactless, so we see no reason the Volume should do so.
The payment-market is evolving towards contactless and mobile (non-contact) initiated transactions. The functionality “application selection” should therefore be optimized to be technology-agnostic and be applicable for contact-based transactions and contactless transactions.
Cardholders should not be forced to make a selection to process a transaction. 
The given options in Req T50 to choose between (3) (4) or (5) are too restrictive.
The solution #2 (2.2.1.2) given in book 6 is not yet included in an appropriate way.
</t>
    </r>
    <r>
      <rPr>
        <u/>
        <sz val="14"/>
        <color theme="1"/>
        <rFont val="Calibri"/>
        <family val="2"/>
        <scheme val="minor"/>
      </rPr>
      <t xml:space="preserve">
Recommendation:</t>
    </r>
    <r>
      <rPr>
        <sz val="14"/>
        <color theme="1"/>
        <rFont val="Calibri"/>
        <family val="2"/>
        <scheme val="minor"/>
      </rPr>
      <t xml:space="preserve">
Either T50 will have to be modified to be as open as T51 
or the following of T51 will have to be added in T50:
· The Cardholder shall have the means to select the application of their choice. If the Cardholder makes a choice, then the chosen application shall be used in Final Combination Selection.
· If the Cardholder does not wish to make a choice, then Final Combination Selection shall follow [EMV B] using the list of mutually supported combinations built as described above with the allowed modifications for EEA issued cards.
</t>
    </r>
  </si>
  <si>
    <r>
      <t xml:space="preserve">Requirement has been clarified but no requirement for configuration has been introduced
</t>
    </r>
    <r>
      <rPr>
        <sz val="14"/>
        <color rgb="FFFF0000"/>
        <rFont val="Calibri"/>
        <family val="2"/>
        <scheme val="minor"/>
      </rPr>
      <t>Also: For contactless the candidate list contains combinations, not applications</t>
    </r>
  </si>
  <si>
    <r>
      <t xml:space="preserve">Req T52: The difference between </t>
    </r>
    <r>
      <rPr>
        <b/>
        <sz val="14"/>
        <color theme="1"/>
        <rFont val="Calibri"/>
        <family val="2"/>
        <scheme val="minor"/>
      </rPr>
      <t>Payment Product</t>
    </r>
    <r>
      <rPr>
        <sz val="14"/>
        <color theme="1"/>
        <rFont val="Calibri"/>
        <family val="2"/>
        <scheme val="minor"/>
      </rPr>
      <t xml:space="preserve"> and </t>
    </r>
    <r>
      <rPr>
        <b/>
        <sz val="14"/>
        <color theme="1"/>
        <rFont val="Calibri"/>
        <family val="2"/>
        <scheme val="minor"/>
      </rPr>
      <t>Electronic Product ID</t>
    </r>
    <r>
      <rPr>
        <sz val="14"/>
        <color theme="1"/>
        <rFont val="Calibri"/>
        <family val="2"/>
        <scheme val="minor"/>
      </rPr>
      <t xml:space="preserve"> (= Product Type) must be clearly stated</t>
    </r>
  </si>
  <si>
    <r>
      <t xml:space="preserve">Product should be primarily based on AID </t>
    </r>
    <r>
      <rPr>
        <u/>
        <sz val="14"/>
        <color theme="1"/>
        <rFont val="Calibri"/>
        <family val="2"/>
        <scheme val="minor"/>
      </rPr>
      <t>and PAN</t>
    </r>
    <r>
      <rPr>
        <sz val="14"/>
        <color theme="1"/>
        <rFont val="Calibri"/>
        <family val="2"/>
        <scheme val="minor"/>
      </rPr>
      <t xml:space="preserve"> for chip contact and on combination </t>
    </r>
    <r>
      <rPr>
        <u/>
        <sz val="14"/>
        <color theme="1"/>
        <rFont val="Calibri"/>
        <family val="2"/>
        <scheme val="minor"/>
      </rPr>
      <t>and PAN</t>
    </r>
    <r>
      <rPr>
        <sz val="14"/>
        <color theme="1"/>
        <rFont val="Calibri"/>
        <family val="2"/>
        <scheme val="minor"/>
      </rPr>
      <t xml:space="preserve"> for chip contactless.</t>
    </r>
  </si>
  <si>
    <r>
      <t xml:space="preserve">Req T59 For e- and m-commerce transactions, the Acceptance Technology shall be Manual Entry by Cardholder, Payment Credentials on Consumer Device, Payment Credentials on Consumer Device with Authentication Application, (M)RP Application on Consumer Device </t>
    </r>
    <r>
      <rPr>
        <sz val="14"/>
        <color rgb="FFFF0000"/>
        <rFont val="Calibri"/>
        <family val="2"/>
        <scheme val="minor"/>
      </rPr>
      <t>or</t>
    </r>
    <r>
      <rPr>
        <sz val="14"/>
        <color theme="1"/>
        <rFont val="Calibri"/>
        <family val="2"/>
        <scheme val="minor"/>
      </rPr>
      <t xml:space="preserve"> Stored Card Data.</t>
    </r>
  </si>
  <si>
    <r>
      <t xml:space="preserve">Req T61 The MOTO Application shall also support the entry and transmission of address data, </t>
    </r>
    <r>
      <rPr>
        <sz val="14"/>
        <color rgb="FFFF0000"/>
        <rFont val="Calibri"/>
        <family val="2"/>
        <scheme val="minor"/>
      </rPr>
      <t>if an Address Validation Service is supported.</t>
    </r>
  </si>
  <si>
    <r>
      <t xml:space="preserve">The requirement contains an “is” statement. A requirement is mandatory, so it should be rephrased to “… authentication </t>
    </r>
    <r>
      <rPr>
        <u/>
        <sz val="14"/>
        <color rgb="FF000000"/>
        <rFont val="Calibri"/>
        <family val="2"/>
        <scheme val="minor"/>
      </rPr>
      <t>shall be</t>
    </r>
    <r>
      <rPr>
        <sz val="14"/>
        <color rgb="FF000000"/>
        <rFont val="Calibri"/>
        <family val="2"/>
        <scheme val="minor"/>
      </rPr>
      <t xml:space="preserve"> …” (in the same way as it appears in line 804).</t>
    </r>
  </si>
  <si>
    <r>
      <t xml:space="preserve">Terminology has been removed </t>
    </r>
    <r>
      <rPr>
        <sz val="14"/>
        <color rgb="FFFF0000"/>
        <rFont val="Calibri"/>
        <family val="2"/>
        <scheme val="minor"/>
      </rPr>
      <t>also from footnote 19</t>
    </r>
  </si>
  <si>
    <r>
      <t>I</t>
    </r>
    <r>
      <rPr>
        <sz val="14"/>
        <color rgb="FF000000"/>
        <rFont val="Calibri"/>
        <family val="2"/>
        <scheme val="minor"/>
      </rPr>
      <t>s static authentication and no show only possible with MOTO?</t>
    </r>
  </si>
  <si>
    <t xml:space="preserve">PIN Bypass made configurable per Application Profile
Changes made: New Req 24, Modified Req 70 </t>
  </si>
  <si>
    <r>
      <t xml:space="preserve">For ATMs the POI Application shall support Online PIN </t>
    </r>
    <r>
      <rPr>
        <sz val="14"/>
        <color rgb="FFFF0000"/>
        <rFont val="Calibri"/>
        <family val="2"/>
        <scheme val="minor"/>
      </rPr>
      <t>and/or Offline Enciphered PIN</t>
    </r>
    <r>
      <rPr>
        <vertAlign val="superscript"/>
        <sz val="14"/>
        <color rgb="FFFF0000"/>
        <rFont val="Calibri"/>
        <family val="2"/>
        <scheme val="minor"/>
      </rPr>
      <t>(1)</t>
    </r>
    <r>
      <rPr>
        <sz val="14"/>
        <color theme="1"/>
        <rFont val="Calibri"/>
        <family val="2"/>
        <scheme val="minor"/>
      </rPr>
      <t xml:space="preserve">.
</t>
    </r>
    <r>
      <rPr>
        <vertAlign val="superscript"/>
        <sz val="14"/>
        <color rgb="FFFF0000"/>
        <rFont val="Calibri"/>
        <family val="2"/>
        <scheme val="minor"/>
      </rPr>
      <t>(1)</t>
    </r>
    <r>
      <rPr>
        <sz val="14"/>
        <color rgb="FFFF0000"/>
        <rFont val="Calibri"/>
        <family val="2"/>
        <scheme val="minor"/>
      </rPr>
      <t xml:space="preserve"> Currenty required for some (domestic) debit brands</t>
    </r>
  </si>
  <si>
    <r>
      <t xml:space="preserve">Req T71. Because chip and Signature cards are prevalent in some parts of the world, suggest the following wording. “Other CVMs, as defined by [EMV], including </t>
    </r>
    <r>
      <rPr>
        <sz val="14"/>
        <color rgb="FFFF0000"/>
        <rFont val="Calibri"/>
        <family val="2"/>
        <scheme val="minor"/>
      </rPr>
      <t xml:space="preserve">signature and </t>
    </r>
    <r>
      <rPr>
        <sz val="14"/>
        <color theme="1"/>
        <rFont val="Calibri"/>
        <family val="2"/>
        <scheme val="minor"/>
      </rPr>
      <t xml:space="preserve">No CVM Required </t>
    </r>
    <r>
      <rPr>
        <sz val="14"/>
        <color rgb="FFFF0000"/>
        <rFont val="Calibri"/>
        <family val="2"/>
        <scheme val="minor"/>
      </rPr>
      <t>should also</t>
    </r>
    <r>
      <rPr>
        <sz val="14"/>
        <color theme="1"/>
        <rFont val="Calibri"/>
        <family val="2"/>
        <scheme val="minor"/>
      </rPr>
      <t xml:space="preserve"> </t>
    </r>
    <r>
      <rPr>
        <strike/>
        <sz val="14"/>
        <color theme="1"/>
        <rFont val="Calibri"/>
        <family val="2"/>
        <scheme val="minor"/>
      </rPr>
      <t>may</t>
    </r>
    <r>
      <rPr>
        <sz val="14"/>
        <color theme="1"/>
        <rFont val="Calibri"/>
        <family val="2"/>
        <scheme val="minor"/>
      </rPr>
      <t xml:space="preserve"> be supported …..</t>
    </r>
  </si>
  <si>
    <r>
      <rPr>
        <sz val="14"/>
        <color rgb="FFFF0000"/>
        <rFont val="Calibri"/>
        <family val="2"/>
        <scheme val="minor"/>
      </rPr>
      <t xml:space="preserve">1st part: It is mentioned at another place in Book 2, that chip has priority over magstripe (see Req T115) </t>
    </r>
    <r>
      <rPr>
        <sz val="14"/>
        <color theme="1"/>
        <rFont val="Calibri"/>
        <family val="2"/>
        <scheme val="minor"/>
      </rPr>
      <t xml:space="preserve">
2nd part rejected </t>
    </r>
    <r>
      <rPr>
        <sz val="14"/>
        <color rgb="FFFF0000"/>
        <rFont val="Calibri"/>
        <family val="2"/>
        <scheme val="minor"/>
      </rPr>
      <t xml:space="preserve">(it doesn't say "the only CVM" but the only "PIN CVM") </t>
    </r>
    <r>
      <rPr>
        <sz val="14"/>
        <color theme="1"/>
        <rFont val="Calibri"/>
        <family val="2"/>
        <scheme val="minor"/>
      </rPr>
      <t>but requirement editorially revised</t>
    </r>
  </si>
  <si>
    <t>Book 4 ET has confirmed that the Verification Methods listed here (and in Table 2) are currently the only ones supported for e- and m-commerce according to Book 4</t>
  </si>
  <si>
    <t xml:space="preserve">Requirement deleted </t>
  </si>
  <si>
    <r>
      <t>Contactless Acceptance Technology also covers mobile,</t>
    </r>
    <r>
      <rPr>
        <sz val="14"/>
        <color rgb="FFFF0000"/>
        <rFont val="Calibri"/>
        <family val="2"/>
        <scheme val="minor"/>
      </rPr>
      <t xml:space="preserve"> but wording changed for clarification</t>
    </r>
  </si>
  <si>
    <t xml:space="preserve">Includes entering an Online PIN but without performing a completely new transaction.
Editorial change applied. </t>
  </si>
  <si>
    <r>
      <t xml:space="preserve">This requirement is only for the POI to Acquirer messages. </t>
    </r>
    <r>
      <rPr>
        <sz val="14"/>
        <color rgb="FFFF0000"/>
        <rFont val="Calibri"/>
        <family val="2"/>
        <scheme val="minor"/>
      </rPr>
      <t>This data shall be sent irrespective of the scheme. The acquirer may then check whether scheme rules require to forward this data.</t>
    </r>
    <r>
      <rPr>
        <sz val="14"/>
        <color theme="1"/>
        <rFont val="Calibri"/>
        <family val="2"/>
        <scheme val="minor"/>
      </rPr>
      <t xml:space="preserve"> </t>
    </r>
  </si>
  <si>
    <t xml:space="preserve">"Payment Product" is no longer used. This term has been deleted or replaced by either "Payment Brand" or "Product Type".
</t>
  </si>
  <si>
    <r>
      <t xml:space="preserve">Req T94 If the card data is not immediately captured it could be stored in any number of locations, not necessarily the POI, e.g. by a TPP, so suggest the following modification. “ the relevant data for data capture shall be stored </t>
    </r>
    <r>
      <rPr>
        <strike/>
        <sz val="14"/>
        <color rgb="FFFF0000"/>
        <rFont val="Calibri"/>
        <family val="2"/>
        <scheme val="minor"/>
      </rPr>
      <t>in the POI</t>
    </r>
    <r>
      <rPr>
        <sz val="14"/>
        <color theme="1"/>
        <rFont val="Calibri"/>
        <family val="2"/>
        <scheme val="minor"/>
      </rPr>
      <t xml:space="preserve">.”  </t>
    </r>
  </si>
  <si>
    <t>Allowed as an option for the Acceptor</t>
  </si>
  <si>
    <t>Contactless means both: Chip Contactless and Mobile Contactless. Therefore the original wording was correct but unclear. For clarification the sentence was rearranged.</t>
  </si>
  <si>
    <t>List has been deleted</t>
  </si>
  <si>
    <r>
      <t xml:space="preserve">Req T106 For Local Transactions, the DF Name [EMV] tag “84”, </t>
    </r>
    <r>
      <rPr>
        <strike/>
        <sz val="14"/>
        <color theme="1"/>
        <rFont val="Calibri"/>
        <family val="2"/>
        <scheme val="minor"/>
      </rPr>
      <t>and</t>
    </r>
    <r>
      <rPr>
        <sz val="14"/>
        <color theme="1"/>
        <rFont val="Calibri"/>
        <family val="2"/>
        <scheme val="minor"/>
      </rPr>
      <t xml:space="preserve">  if successfully read by the POI, [EMV] tag ‘9F0A’ </t>
    </r>
    <r>
      <rPr>
        <strike/>
        <sz val="14"/>
        <color theme="1"/>
        <rFont val="Calibri"/>
        <family val="2"/>
        <scheme val="minor"/>
      </rPr>
      <t>and ID = ‘001’ of the selected application</t>
    </r>
    <r>
      <rPr>
        <sz val="14"/>
        <color theme="1"/>
        <rFont val="Calibri"/>
        <family val="2"/>
        <scheme val="minor"/>
      </rPr>
      <t xml:space="preserve">  </t>
    </r>
    <r>
      <rPr>
        <sz val="14"/>
        <color rgb="FFFF0000"/>
        <rFont val="Calibri"/>
        <family val="2"/>
        <scheme val="minor"/>
      </rPr>
      <t xml:space="preserve">shall be made available by the POI to be added </t>
    </r>
    <r>
      <rPr>
        <sz val="14"/>
        <color theme="1"/>
        <rFont val="Calibri"/>
        <family val="2"/>
        <scheme val="minor"/>
      </rPr>
      <t>to Data Capture</t>
    </r>
    <r>
      <rPr>
        <sz val="14"/>
        <color rgb="FFFF0000"/>
        <rFont val="Calibri"/>
        <family val="2"/>
        <scheme val="minor"/>
      </rPr>
      <t>, if required by Card Scheme.</t>
    </r>
  </si>
  <si>
    <r>
      <t xml:space="preserve">This requirement is only for the POI to Acquirer messages. </t>
    </r>
    <r>
      <rPr>
        <sz val="14"/>
        <color rgb="FFFF0000"/>
        <rFont val="Calibri"/>
        <family val="2"/>
        <scheme val="minor"/>
      </rPr>
      <t xml:space="preserve">This data shall be sent irrespective of the scheme. The acquirer may then check whether scheme rules require to forward this data. </t>
    </r>
  </si>
  <si>
    <r>
      <t xml:space="preserve">1st part Accepted
</t>
    </r>
    <r>
      <rPr>
        <sz val="14"/>
        <color rgb="FFFF0000"/>
        <rFont val="Calibri"/>
        <family val="2"/>
        <scheme val="minor"/>
      </rPr>
      <t>Done</t>
    </r>
    <r>
      <rPr>
        <sz val="14"/>
        <color theme="1"/>
        <rFont val="Calibri"/>
        <family val="2"/>
        <scheme val="minor"/>
      </rPr>
      <t xml:space="preserve">
2nd part Rejected (magstripe is not necessarily always fallback)</t>
    </r>
  </si>
  <si>
    <t xml:space="preserve">Payment based on Stored Card Data has been added for e- and m-commerce.  </t>
  </si>
  <si>
    <r>
      <t xml:space="preserve">1. Req T109 For Payment, the cardholder shall be able to confirm the transaction amount and </t>
    </r>
    <r>
      <rPr>
        <sz val="14"/>
        <color rgb="FFFF0000"/>
        <rFont val="Calibri"/>
        <family val="2"/>
        <scheme val="minor"/>
      </rPr>
      <t>the selected</t>
    </r>
    <r>
      <rPr>
        <sz val="14"/>
        <color theme="1"/>
        <rFont val="Calibri"/>
        <family val="2"/>
        <scheme val="minor"/>
      </rPr>
      <t xml:space="preserve"> payment product </t>
    </r>
    <r>
      <rPr>
        <sz val="14"/>
        <color rgb="FFFF0000"/>
        <rFont val="Calibri"/>
        <family val="2"/>
        <scheme val="minor"/>
      </rPr>
      <t>(i.e. which payment application was selected during application selection)</t>
    </r>
    <r>
      <rPr>
        <sz val="14"/>
        <color theme="1"/>
        <rFont val="Calibri"/>
        <family val="2"/>
        <scheme val="minor"/>
      </rPr>
      <t xml:space="preserve"> when performing </t>
    </r>
    <r>
      <rPr>
        <sz val="14"/>
        <color rgb="FFFF0000"/>
        <rFont val="Calibri"/>
        <family val="2"/>
        <scheme val="minor"/>
      </rPr>
      <t>cardholder verification. 
2. There are two exceptions - transactions where the CVM is No CVM Required, where the confirmation of the transaction amount shall be implicit by presenting the Physical Card or Mobile Device, and when performing Mobile CVM.</t>
    </r>
    <r>
      <rPr>
        <sz val="14"/>
        <color theme="1"/>
        <rFont val="Calibri"/>
        <family val="2"/>
        <scheme val="minor"/>
      </rPr>
      <t xml:space="preserve"> </t>
    </r>
  </si>
  <si>
    <r>
      <t xml:space="preserve"> - Yes
- Accepted (</t>
    </r>
    <r>
      <rPr>
        <sz val="14"/>
        <color rgb="FFFF0000"/>
        <rFont val="Calibri"/>
        <family val="2"/>
        <scheme val="minor"/>
      </rPr>
      <t xml:space="preserve">Req T108 </t>
    </r>
    <r>
      <rPr>
        <sz val="14"/>
        <color theme="1"/>
        <rFont val="Calibri"/>
        <family val="2"/>
        <scheme val="minor"/>
      </rPr>
      <t>modified)</t>
    </r>
  </si>
  <si>
    <r>
      <rPr>
        <sz val="14"/>
        <color rgb="FFFF0000"/>
        <rFont val="Calibri"/>
        <family val="2"/>
        <scheme val="minor"/>
      </rPr>
      <t xml:space="preserve">Must be T22. </t>
    </r>
    <r>
      <rPr>
        <sz val="14"/>
        <rFont val="Calibri"/>
        <family val="2"/>
        <scheme val="minor"/>
      </rPr>
      <t>T</t>
    </r>
    <r>
      <rPr>
        <sz val="14"/>
        <color theme="1"/>
        <rFont val="Calibri"/>
        <family val="2"/>
        <scheme val="minor"/>
      </rPr>
      <t>he requirement is not repeated, only referred to.</t>
    </r>
  </si>
  <si>
    <r>
      <t xml:space="preserve">Req T129, </t>
    </r>
    <r>
      <rPr>
        <sz val="14"/>
        <color rgb="FFFF0000"/>
        <rFont val="Calibri"/>
        <family val="2"/>
        <scheme val="minor"/>
      </rPr>
      <t xml:space="preserve">As </t>
    </r>
    <r>
      <rPr>
        <sz val="14"/>
        <color theme="1"/>
        <rFont val="Calibri"/>
        <family val="2"/>
        <scheme val="minor"/>
      </rPr>
      <t xml:space="preserve">online authorisation is required </t>
    </r>
    <r>
      <rPr>
        <sz val="14"/>
        <color rgb="FFFF0000"/>
        <rFont val="Calibri"/>
        <family val="2"/>
        <scheme val="minor"/>
      </rPr>
      <t>for MOTO. If</t>
    </r>
    <r>
      <rPr>
        <sz val="14"/>
        <color theme="1"/>
        <rFont val="Calibri"/>
        <family val="2"/>
        <scheme val="minor"/>
      </rPr>
      <t xml:space="preserve"> it is not possible to perform an online or voice authorisation, the transaction shall be declined.</t>
    </r>
  </si>
  <si>
    <r>
      <t xml:space="preserve">Not covered elsewhere; </t>
    </r>
    <r>
      <rPr>
        <sz val="14"/>
        <color rgb="FFFF0000"/>
        <rFont val="Calibri"/>
        <family val="2"/>
        <scheme val="minor"/>
      </rPr>
      <t>Wording changed as for T9</t>
    </r>
  </si>
  <si>
    <r>
      <t>Req T133: If the transaction was authorised online, the POI shall then perform a reversal to nullify the original authorisation</t>
    </r>
    <r>
      <rPr>
        <sz val="14"/>
        <color rgb="FFFF0000"/>
        <rFont val="Calibri"/>
        <family val="2"/>
        <scheme val="minor"/>
      </rPr>
      <t xml:space="preserve"> and to readjust the Cardholder Available Funds/ Open to Buy</t>
    </r>
  </si>
  <si>
    <t>Already mentioned in first paragraph of Section 4.3.4.1.2.1</t>
  </si>
  <si>
    <t>Referral not applicable for MOTO</t>
  </si>
  <si>
    <t>Pre-Authorisation and Update Pre-Authorisation shall not be captured</t>
  </si>
  <si>
    <r>
      <t xml:space="preserve">Req T163  For Pre-Authorisation, the authorisation response message shall contain the Transaction Lifecycle Identifier (as defined in Book 3) </t>
    </r>
    <r>
      <rPr>
        <sz val="14"/>
        <color rgb="FFFF0000"/>
        <rFont val="Calibri"/>
        <family val="2"/>
        <scheme val="minor"/>
      </rPr>
      <t>or corresponding element</t>
    </r>
    <r>
      <rPr>
        <sz val="14"/>
        <color theme="1"/>
        <rFont val="Calibri"/>
        <family val="2"/>
        <scheme val="minor"/>
      </rPr>
      <t>, which is the unique reference to be used to link any subsequent Update Pre-Authorisation(s) and the Payment Completion to the Pre-Authorisation</t>
    </r>
  </si>
  <si>
    <r>
      <rPr>
        <sz val="14"/>
        <color rgb="FFFF0000"/>
        <rFont val="Calibri"/>
        <family val="2"/>
        <scheme val="minor"/>
      </rPr>
      <t xml:space="preserve">Must be T22. </t>
    </r>
    <r>
      <rPr>
        <sz val="14"/>
        <color theme="1"/>
        <rFont val="Calibri"/>
        <family val="2"/>
        <scheme val="minor"/>
      </rPr>
      <t>Req T22 is referred to but not repeated</t>
    </r>
  </si>
  <si>
    <r>
      <t xml:space="preserve">The Application shall support Online PIN </t>
    </r>
    <r>
      <rPr>
        <sz val="14"/>
        <color rgb="FFFF0000"/>
        <rFont val="Calibri"/>
        <family val="2"/>
        <scheme val="minor"/>
      </rPr>
      <t>and/or Offline Enciphered PIN</t>
    </r>
    <r>
      <rPr>
        <vertAlign val="superscript"/>
        <sz val="14"/>
        <color rgb="FFFF0000"/>
        <rFont val="Calibri"/>
        <family val="2"/>
        <scheme val="minor"/>
      </rPr>
      <t>(1)</t>
    </r>
    <r>
      <rPr>
        <sz val="14"/>
        <color theme="1"/>
        <rFont val="Calibri"/>
        <family val="2"/>
        <scheme val="minor"/>
      </rPr>
      <t xml:space="preserve"> as CVM.
</t>
    </r>
    <r>
      <rPr>
        <vertAlign val="superscript"/>
        <sz val="14"/>
        <color rgb="FFFF0000"/>
        <rFont val="Calibri"/>
        <family val="2"/>
        <scheme val="minor"/>
      </rPr>
      <t>(1)</t>
    </r>
    <r>
      <rPr>
        <sz val="14"/>
        <color rgb="FFFF0000"/>
        <rFont val="Calibri"/>
        <family val="2"/>
        <scheme val="minor"/>
      </rPr>
      <t xml:space="preserve"> Currenty required for some (domestic) debit brands.</t>
    </r>
  </si>
  <si>
    <t>Requirement was deleted, since the respective requirement is already in Section 4.2.3.7.1.2</t>
  </si>
  <si>
    <t>But this requirement is a requirement regarding configuration; The check using this parameter and  ist negative result are the same as for Payment</t>
  </si>
  <si>
    <t>Even if not involved in specific aspects of performing the Service, there still is an Acceptor</t>
  </si>
  <si>
    <r>
      <t xml:space="preserve">Req T296:  For aggregated (Mobile) EMV Payment Application or (M)RP Application </t>
    </r>
    <r>
      <rPr>
        <strike/>
        <sz val="14"/>
        <color theme="1"/>
        <rFont val="Calibri"/>
        <family val="2"/>
        <scheme val="minor"/>
      </rPr>
      <t>based Payment transactions</t>
    </r>
    <r>
      <rPr>
        <sz val="14"/>
        <color theme="1"/>
        <rFont val="Calibri"/>
        <family val="2"/>
        <scheme val="minor"/>
      </rPr>
      <t xml:space="preserve">, the cryptogram of the last aggregated </t>
    </r>
    <r>
      <rPr>
        <strike/>
        <sz val="14"/>
        <color theme="1"/>
        <rFont val="Calibri"/>
        <family val="2"/>
        <scheme val="minor"/>
      </rPr>
      <t>(Mobile) EMV Payment Application or (M)RP Application based</t>
    </r>
    <r>
      <rPr>
        <sz val="14"/>
        <color theme="1"/>
        <rFont val="Calibri"/>
        <family val="2"/>
        <scheme val="minor"/>
      </rPr>
      <t xml:space="preserve"> transaction shall be sent together with the data elements used to calculate it.</t>
    </r>
  </si>
  <si>
    <r>
      <t>Req T304 Change to Online PIN</t>
    </r>
    <r>
      <rPr>
        <sz val="14"/>
        <color rgb="FFFF0000"/>
        <rFont val="Calibri"/>
        <family val="2"/>
        <scheme val="minor"/>
      </rPr>
      <t xml:space="preserve"> cannot apply </t>
    </r>
    <r>
      <rPr>
        <sz val="14"/>
        <color theme="1"/>
        <rFont val="Calibri"/>
        <family val="2"/>
        <scheme val="minor"/>
      </rPr>
      <t xml:space="preserve">for Payments with Deferred Authorisation. </t>
    </r>
  </si>
  <si>
    <r>
      <t xml:space="preserve">Req T312 </t>
    </r>
    <r>
      <rPr>
        <sz val="14"/>
        <color rgb="FFFF0000"/>
        <rFont val="Calibri"/>
        <family val="2"/>
        <scheme val="minor"/>
      </rPr>
      <t>The conversion rate used to calculate the amount in the cardholder’s billing currency</t>
    </r>
    <r>
      <rPr>
        <sz val="14"/>
        <color theme="1"/>
        <rFont val="Calibri"/>
        <family val="2"/>
        <scheme val="minor"/>
      </rPr>
      <t>.</t>
    </r>
  </si>
  <si>
    <r>
      <t xml:space="preserve">Why “The POI application </t>
    </r>
    <r>
      <rPr>
        <u/>
        <sz val="14"/>
        <color theme="1"/>
        <rFont val="Calibri"/>
        <family val="2"/>
        <scheme val="minor"/>
      </rPr>
      <t>shall not</t>
    </r>
    <r>
      <rPr>
        <sz val="14"/>
        <color theme="1"/>
        <rFont val="Calibri"/>
        <family val="2"/>
        <scheme val="minor"/>
      </rPr>
      <t xml:space="preserve"> support any specific handling of surcharge/rebate…”. Surcharge will be forbidden for regulated cards, but still allowed for commercial cards. If specific handling is forbidden then card application / brand must be known before the amount will be transferred from cash register to POI. This seems to be not realistic.</t>
    </r>
  </si>
  <si>
    <t>ET Decision</t>
  </si>
  <si>
    <t>Text underneath clarifies the need for firewall.</t>
  </si>
</sst>
</file>

<file path=xl/styles.xml><?xml version="1.0" encoding="utf-8"?>
<styleSheet xmlns="http://schemas.openxmlformats.org/spreadsheetml/2006/main" xmlns:mc="http://schemas.openxmlformats.org/markup-compatibility/2006" xmlns:x14ac="http://schemas.microsoft.com/office/spreadsheetml/2009/9/ac" mc:Ignorable="x14ac">
  <fonts count="44" x14ac:knownFonts="1">
    <font>
      <sz val="11"/>
      <color theme="1"/>
      <name val="Calibri"/>
      <family val="2"/>
      <scheme val="minor"/>
    </font>
    <font>
      <b/>
      <sz val="11"/>
      <color theme="1"/>
      <name val="Calibri"/>
      <family val="2"/>
      <scheme val="minor"/>
    </font>
    <font>
      <strike/>
      <sz val="11"/>
      <color theme="1"/>
      <name val="Calibri"/>
      <family val="2"/>
      <scheme val="minor"/>
    </font>
    <font>
      <u/>
      <sz val="11"/>
      <color theme="1"/>
      <name val="Calibri"/>
      <family val="2"/>
      <scheme val="minor"/>
    </font>
    <font>
      <b/>
      <sz val="11"/>
      <name val="Calibri"/>
      <family val="2"/>
      <scheme val="minor"/>
    </font>
    <font>
      <strike/>
      <sz val="11"/>
      <color rgb="FFFF0000"/>
      <name val="Calibri"/>
      <family val="2"/>
      <scheme val="minor"/>
    </font>
    <font>
      <sz val="11"/>
      <color rgb="FF000000"/>
      <name val="Calibri"/>
      <family val="2"/>
      <scheme val="minor"/>
    </font>
    <font>
      <sz val="11"/>
      <color rgb="FFFF0000"/>
      <name val="Calibri"/>
      <family val="2"/>
      <scheme val="minor"/>
    </font>
    <font>
      <sz val="12"/>
      <color theme="1"/>
      <name val="Calibri"/>
      <family val="2"/>
      <scheme val="minor"/>
    </font>
    <font>
      <sz val="7"/>
      <color theme="1"/>
      <name val="Calibri"/>
      <family val="2"/>
      <scheme val="minor"/>
    </font>
    <font>
      <i/>
      <sz val="11"/>
      <color rgb="FF000000"/>
      <name val="Calibri"/>
      <family val="2"/>
      <scheme val="minor"/>
    </font>
    <font>
      <vertAlign val="superscript"/>
      <sz val="11"/>
      <color rgb="FF000000"/>
      <name val="Calibri"/>
      <family val="2"/>
      <scheme val="minor"/>
    </font>
    <font>
      <i/>
      <u/>
      <sz val="11"/>
      <color theme="1"/>
      <name val="Calibri"/>
      <family val="2"/>
      <scheme val="minor"/>
    </font>
    <font>
      <i/>
      <sz val="11"/>
      <color theme="1"/>
      <name val="Calibri"/>
      <family val="2"/>
      <scheme val="minor"/>
    </font>
    <font>
      <b/>
      <sz val="11"/>
      <color rgb="FFFF0000"/>
      <name val="Calibri"/>
      <family val="2"/>
      <scheme val="minor"/>
    </font>
    <font>
      <sz val="11"/>
      <name val="Calibri"/>
      <family val="2"/>
      <scheme val="minor"/>
    </font>
    <font>
      <sz val="11"/>
      <color rgb="FF00B050"/>
      <name val="Calibri"/>
      <family val="2"/>
      <scheme val="minor"/>
    </font>
    <font>
      <sz val="11"/>
      <color rgb="FF808080"/>
      <name val="Calibri"/>
      <family val="2"/>
      <scheme val="minor"/>
    </font>
    <font>
      <b/>
      <sz val="11"/>
      <color rgb="FF808080"/>
      <name val="Calibri"/>
      <family val="2"/>
      <scheme val="minor"/>
    </font>
    <font>
      <strike/>
      <sz val="11"/>
      <color rgb="FF000000"/>
      <name val="Calibri"/>
      <family val="2"/>
      <scheme val="minor"/>
    </font>
    <font>
      <i/>
      <sz val="11"/>
      <color rgb="FFFF0000"/>
      <name val="Calibri"/>
      <family val="2"/>
      <scheme val="minor"/>
    </font>
    <font>
      <sz val="11"/>
      <color rgb="FF1F497D"/>
      <name val="Calibri"/>
      <family val="2"/>
      <scheme val="minor"/>
    </font>
    <font>
      <b/>
      <vertAlign val="superscript"/>
      <sz val="11"/>
      <color rgb="FF000000"/>
      <name val="Calibri"/>
      <family val="2"/>
      <scheme val="minor"/>
    </font>
    <font>
      <b/>
      <sz val="11"/>
      <color rgb="FF000000"/>
      <name val="Calibri"/>
      <family val="2"/>
      <scheme val="minor"/>
    </font>
    <font>
      <u/>
      <sz val="11"/>
      <color rgb="FFFF0000"/>
      <name val="Calibri"/>
      <family val="2"/>
      <scheme val="minor"/>
    </font>
    <font>
      <strike/>
      <sz val="11"/>
      <color rgb="FF548DD4"/>
      <name val="Calibri"/>
      <family val="2"/>
      <scheme val="minor"/>
    </font>
    <font>
      <sz val="11"/>
      <color rgb="FF548DD4"/>
      <name val="Calibri"/>
      <family val="2"/>
      <scheme val="minor"/>
    </font>
    <font>
      <u/>
      <sz val="11"/>
      <name val="Calibri"/>
      <family val="2"/>
      <scheme val="minor"/>
    </font>
    <font>
      <b/>
      <strike/>
      <sz val="11"/>
      <name val="Calibri"/>
      <family val="2"/>
      <scheme val="minor"/>
    </font>
    <font>
      <strike/>
      <sz val="11"/>
      <name val="Calibri"/>
      <family val="2"/>
      <scheme val="minor"/>
    </font>
    <font>
      <vertAlign val="superscript"/>
      <sz val="11"/>
      <name val="Calibri"/>
      <family val="2"/>
      <scheme val="minor"/>
    </font>
    <font>
      <sz val="14"/>
      <color theme="1"/>
      <name val="Calibri"/>
      <family val="2"/>
      <scheme val="minor"/>
    </font>
    <font>
      <sz val="14"/>
      <color rgb="FFFF0000"/>
      <name val="Calibri"/>
      <family val="2"/>
      <scheme val="minor"/>
    </font>
    <font>
      <sz val="14"/>
      <name val="Calibri"/>
      <family val="2"/>
      <scheme val="minor"/>
    </font>
    <font>
      <u/>
      <sz val="14"/>
      <color rgb="FFFF0000"/>
      <name val="Calibri"/>
      <family val="2"/>
      <scheme val="minor"/>
    </font>
    <font>
      <sz val="14"/>
      <color rgb="FF000000"/>
      <name val="Calibri"/>
      <family val="2"/>
      <scheme val="minor"/>
    </font>
    <font>
      <b/>
      <sz val="14"/>
      <color theme="1"/>
      <name val="Calibri"/>
      <family val="2"/>
      <scheme val="minor"/>
    </font>
    <font>
      <i/>
      <sz val="14"/>
      <color rgb="FF000000"/>
      <name val="Calibri"/>
      <family val="2"/>
      <scheme val="minor"/>
    </font>
    <font>
      <u/>
      <sz val="14"/>
      <color theme="1"/>
      <name val="Calibri"/>
      <family val="2"/>
      <scheme val="minor"/>
    </font>
    <font>
      <b/>
      <sz val="14"/>
      <name val="Calibri"/>
      <family val="2"/>
      <scheme val="minor"/>
    </font>
    <font>
      <u/>
      <sz val="14"/>
      <color rgb="FF000000"/>
      <name val="Calibri"/>
      <family val="2"/>
      <scheme val="minor"/>
    </font>
    <font>
      <vertAlign val="superscript"/>
      <sz val="14"/>
      <color rgb="FFFF0000"/>
      <name val="Calibri"/>
      <family val="2"/>
      <scheme val="minor"/>
    </font>
    <font>
      <strike/>
      <sz val="14"/>
      <color theme="1"/>
      <name val="Calibri"/>
      <family val="2"/>
      <scheme val="minor"/>
    </font>
    <font>
      <strike/>
      <sz val="14"/>
      <color rgb="FFFF0000"/>
      <name val="Calibri"/>
      <family val="2"/>
      <scheme val="minor"/>
    </font>
  </fonts>
  <fills count="3">
    <fill>
      <patternFill patternType="none"/>
    </fill>
    <fill>
      <patternFill patternType="gray125"/>
    </fill>
    <fill>
      <patternFill patternType="solid">
        <fgColor indexed="5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rgb="FFABABAB"/>
      </top>
      <bottom style="thin">
        <color rgb="FFABABAB"/>
      </bottom>
      <diagonal/>
    </border>
    <border>
      <left style="thin">
        <color rgb="FFABABAB"/>
      </left>
      <right style="thin">
        <color rgb="FFABABAB"/>
      </right>
      <top style="thin">
        <color rgb="FFABABAB"/>
      </top>
      <bottom style="thin">
        <color rgb="FFABABAB"/>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1">
    <xf numFmtId="0" fontId="0" fillId="0" borderId="0"/>
  </cellStyleXfs>
  <cellXfs count="137">
    <xf numFmtId="0" fontId="0" fillId="0" borderId="0" xfId="0"/>
    <xf numFmtId="0" fontId="0" fillId="0" borderId="0" xfId="0" applyFont="1" applyBorder="1" applyAlignment="1">
      <alignment horizontal="center" wrapText="1"/>
    </xf>
    <xf numFmtId="0" fontId="0" fillId="0" borderId="0" xfId="0" applyBorder="1" applyAlignment="1">
      <alignment horizontal="center" wrapText="1"/>
    </xf>
    <xf numFmtId="0" fontId="0" fillId="0" borderId="0" xfId="0" applyBorder="1" applyAlignment="1">
      <alignment wrapText="1"/>
    </xf>
    <xf numFmtId="0" fontId="0" fillId="0" borderId="0" xfId="0" applyBorder="1" applyAlignment="1">
      <alignment horizontal="center"/>
    </xf>
    <xf numFmtId="0" fontId="0" fillId="0" borderId="1" xfId="0" applyFont="1" applyBorder="1" applyAlignment="1">
      <alignment horizontal="left" vertical="center" wrapText="1"/>
    </xf>
    <xf numFmtId="0" fontId="0" fillId="0" borderId="12" xfId="0" applyBorder="1"/>
    <xf numFmtId="0" fontId="0" fillId="0" borderId="11" xfId="0" applyBorder="1"/>
    <xf numFmtId="0" fontId="0" fillId="0" borderId="6" xfId="0" applyBorder="1"/>
    <xf numFmtId="0" fontId="0" fillId="0" borderId="7" xfId="0" applyBorder="1"/>
    <xf numFmtId="0" fontId="0" fillId="0" borderId="13" xfId="0" applyBorder="1"/>
    <xf numFmtId="0" fontId="0" fillId="0" borderId="0" xfId="0" applyBorder="1" applyAlignment="1">
      <alignment horizontal="right"/>
    </xf>
    <xf numFmtId="0" fontId="1" fillId="0" borderId="0" xfId="0" applyFont="1" applyBorder="1" applyAlignment="1">
      <alignment horizontal="right"/>
    </xf>
    <xf numFmtId="0" fontId="0" fillId="0" borderId="0" xfId="0" applyBorder="1"/>
    <xf numFmtId="0" fontId="0" fillId="0" borderId="12" xfId="0" quotePrefix="1" applyBorder="1"/>
    <xf numFmtId="0" fontId="1" fillId="0" borderId="12" xfId="0" applyFont="1" applyBorder="1"/>
    <xf numFmtId="0" fontId="0" fillId="0" borderId="14" xfId="0" applyBorder="1"/>
    <xf numFmtId="0" fontId="0" fillId="0" borderId="15" xfId="0" applyBorder="1"/>
    <xf numFmtId="0" fontId="1" fillId="0" borderId="5" xfId="0" applyFont="1" applyBorder="1" applyAlignment="1">
      <alignment horizontal="right"/>
    </xf>
    <xf numFmtId="0" fontId="1" fillId="0" borderId="1" xfId="0" applyFont="1" applyBorder="1" applyAlignment="1">
      <alignment horizontal="center" wrapText="1"/>
    </xf>
    <xf numFmtId="0" fontId="0" fillId="0" borderId="1" xfId="0" applyBorder="1" applyAlignment="1">
      <alignment horizontal="center" wrapText="1"/>
    </xf>
    <xf numFmtId="0" fontId="1" fillId="0" borderId="13" xfId="0" applyFont="1" applyBorder="1" applyAlignment="1">
      <alignment horizontal="right"/>
    </xf>
    <xf numFmtId="0" fontId="1" fillId="0" borderId="0" xfId="0" applyFont="1" applyBorder="1" applyAlignment="1">
      <alignment horizontal="center"/>
    </xf>
    <xf numFmtId="0" fontId="0" fillId="0" borderId="0" xfId="0" applyBorder="1" applyAlignment="1">
      <alignment horizontal="left"/>
    </xf>
    <xf numFmtId="0" fontId="0" fillId="0" borderId="0" xfId="0" applyFont="1" applyBorder="1" applyAlignment="1">
      <alignment horizontal="center"/>
    </xf>
    <xf numFmtId="0" fontId="0" fillId="0" borderId="1" xfId="0" applyFont="1" applyFill="1" applyBorder="1" applyAlignment="1">
      <alignment horizontal="center"/>
    </xf>
    <xf numFmtId="0" fontId="0" fillId="0" borderId="1" xfId="0" applyFont="1" applyBorder="1" applyAlignment="1">
      <alignment horizontal="center"/>
    </xf>
    <xf numFmtId="0" fontId="0" fillId="0" borderId="1" xfId="0" applyFont="1" applyBorder="1" applyAlignment="1">
      <alignment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indent="5"/>
    </xf>
    <xf numFmtId="0" fontId="15" fillId="0" borderId="1" xfId="0" applyFont="1" applyBorder="1" applyAlignment="1">
      <alignment vertical="center" wrapText="1"/>
    </xf>
    <xf numFmtId="0" fontId="0" fillId="0" borderId="1" xfId="0" applyFont="1" applyBorder="1" applyAlignment="1">
      <alignment horizontal="justify" vertical="center" wrapText="1"/>
    </xf>
    <xf numFmtId="0" fontId="20" fillId="0" borderId="1" xfId="0" applyFont="1" applyBorder="1" applyAlignment="1">
      <alignment vertical="center" wrapText="1"/>
    </xf>
    <xf numFmtId="0" fontId="15" fillId="0" borderId="1" xfId="0" applyFont="1" applyBorder="1" applyAlignment="1">
      <alignment horizontal="justify" vertical="center" wrapText="1"/>
    </xf>
    <xf numFmtId="0" fontId="10" fillId="0" borderId="1" xfId="0" applyFont="1" applyBorder="1" applyAlignment="1">
      <alignment vertical="center" wrapText="1"/>
    </xf>
    <xf numFmtId="0" fontId="6" fillId="0" borderId="1" xfId="0" applyFont="1" applyBorder="1" applyAlignment="1">
      <alignment vertical="center" wrapText="1"/>
    </xf>
    <xf numFmtId="0" fontId="0"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Font="1" applyBorder="1" applyAlignment="1">
      <alignment vertical="center" wrapText="1"/>
    </xf>
    <xf numFmtId="0" fontId="0" fillId="0" borderId="1" xfId="0" applyFont="1" applyFill="1" applyBorder="1" applyAlignment="1">
      <alignment horizontal="center" vertical="center" wrapText="1"/>
    </xf>
    <xf numFmtId="0" fontId="0" fillId="0" borderId="17" xfId="0" applyNumberFormat="1" applyBorder="1"/>
    <xf numFmtId="0" fontId="0" fillId="0" borderId="18" xfId="0" applyNumberFormat="1" applyBorder="1"/>
    <xf numFmtId="0" fontId="0" fillId="0" borderId="0" xfId="0" applyFont="1" applyBorder="1" applyAlignment="1">
      <alignment horizontal="center" vertical="top" wrapText="1"/>
    </xf>
    <xf numFmtId="0" fontId="0" fillId="0" borderId="0" xfId="0" applyFont="1" applyBorder="1" applyAlignment="1">
      <alignment wrapText="1"/>
    </xf>
    <xf numFmtId="0" fontId="0" fillId="0" borderId="0" xfId="0" applyFont="1"/>
    <xf numFmtId="0" fontId="0" fillId="0" borderId="0" xfId="0" applyNumberFormat="1" applyFont="1"/>
    <xf numFmtId="0" fontId="7"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Border="1" applyAlignment="1">
      <alignment horizontal="center" vertical="center"/>
    </xf>
    <xf numFmtId="0" fontId="0" fillId="0" borderId="1" xfId="0" applyFont="1" applyFill="1" applyBorder="1" applyAlignment="1">
      <alignment horizontal="center" vertical="center"/>
    </xf>
    <xf numFmtId="0" fontId="6" fillId="0" borderId="1" xfId="0" applyFont="1" applyBorder="1" applyAlignment="1">
      <alignment horizontal="left" vertical="center" wrapText="1"/>
    </xf>
    <xf numFmtId="0" fontId="15" fillId="0" borderId="1" xfId="0" applyFont="1" applyBorder="1" applyAlignment="1">
      <alignment horizontal="left" vertical="center" wrapText="1"/>
    </xf>
    <xf numFmtId="0" fontId="7"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3" xfId="0" applyFont="1" applyBorder="1" applyAlignment="1">
      <alignment horizontal="center" textRotation="90" wrapText="1"/>
    </xf>
    <xf numFmtId="0" fontId="13" fillId="0" borderId="1" xfId="0" applyFont="1" applyBorder="1" applyAlignment="1">
      <alignment horizontal="left" vertical="center" wrapText="1"/>
    </xf>
    <xf numFmtId="0" fontId="15" fillId="0" borderId="1" xfId="0" applyFont="1" applyFill="1" applyBorder="1" applyAlignment="1">
      <alignment horizontal="left" vertical="center" wrapText="1"/>
    </xf>
    <xf numFmtId="0" fontId="0" fillId="0" borderId="24" xfId="0" applyFont="1" applyBorder="1" applyAlignment="1">
      <alignment horizontal="center" textRotation="90" wrapText="1"/>
    </xf>
    <xf numFmtId="0" fontId="1" fillId="0" borderId="0" xfId="0" applyFont="1" applyBorder="1" applyAlignment="1">
      <alignment horizontal="center"/>
    </xf>
    <xf numFmtId="0" fontId="0" fillId="0" borderId="0" xfId="0" applyFont="1" applyAlignment="1"/>
    <xf numFmtId="0" fontId="15" fillId="0" borderId="1" xfId="0" applyFont="1" applyFill="1" applyBorder="1" applyAlignment="1">
      <alignment horizontal="center" vertical="center" wrapText="1"/>
    </xf>
    <xf numFmtId="0" fontId="15" fillId="0" borderId="1" xfId="0" quotePrefix="1" applyFont="1" applyFill="1" applyBorder="1" applyAlignment="1">
      <alignment horizontal="left" vertical="center" wrapText="1"/>
    </xf>
    <xf numFmtId="0" fontId="27"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17" fontId="15" fillId="0" borderId="1" xfId="0" applyNumberFormat="1" applyFont="1" applyFill="1" applyBorder="1" applyAlignment="1">
      <alignment horizontal="center" vertical="center" wrapText="1"/>
    </xf>
    <xf numFmtId="0" fontId="15" fillId="0" borderId="1" xfId="0" quotePrefix="1" applyFont="1" applyFill="1" applyBorder="1" applyAlignment="1">
      <alignment horizontal="center" vertical="center" wrapText="1"/>
    </xf>
    <xf numFmtId="16" fontId="15" fillId="0" borderId="1" xfId="0" applyNumberFormat="1" applyFont="1" applyFill="1" applyBorder="1" applyAlignment="1">
      <alignment horizontal="center" vertical="center" wrapText="1"/>
    </xf>
    <xf numFmtId="0" fontId="1" fillId="0" borderId="0" xfId="0" applyFont="1" applyBorder="1" applyAlignment="1">
      <alignment horizontal="center"/>
    </xf>
    <xf numFmtId="0" fontId="0" fillId="0" borderId="1" xfId="0" applyFont="1" applyBorder="1" applyAlignment="1">
      <alignment horizontal="center" wrapText="1"/>
    </xf>
    <xf numFmtId="0" fontId="1" fillId="0" borderId="1" xfId="0" applyFont="1" applyBorder="1" applyAlignment="1">
      <alignment horizontal="right"/>
    </xf>
    <xf numFmtId="0" fontId="31" fillId="0" borderId="0" xfId="0" applyFont="1" applyBorder="1" applyAlignment="1">
      <alignment horizontal="center"/>
    </xf>
    <xf numFmtId="0" fontId="31" fillId="0" borderId="0" xfId="0" applyFont="1" applyBorder="1" applyAlignment="1">
      <alignment horizontal="center" wrapText="1"/>
    </xf>
    <xf numFmtId="0" fontId="31" fillId="0" borderId="0" xfId="0" applyFont="1" applyBorder="1" applyAlignment="1">
      <alignment horizontal="center" vertical="top" wrapText="1"/>
    </xf>
    <xf numFmtId="0" fontId="31" fillId="0" borderId="0" xfId="0" applyFont="1" applyBorder="1" applyAlignment="1">
      <alignment wrapText="1"/>
    </xf>
    <xf numFmtId="0" fontId="31" fillId="0" borderId="3" xfId="0" applyFont="1" applyFill="1" applyBorder="1" applyAlignment="1">
      <alignment horizontal="center" vertical="center" textRotation="90" wrapText="1"/>
    </xf>
    <xf numFmtId="0" fontId="31" fillId="0" borderId="26" xfId="0" applyFont="1" applyFill="1" applyBorder="1" applyAlignment="1">
      <alignment horizontal="center" vertical="center" textRotation="90" wrapText="1"/>
    </xf>
    <xf numFmtId="1" fontId="31" fillId="0" borderId="26" xfId="0" applyNumberFormat="1" applyFont="1" applyFill="1" applyBorder="1" applyAlignment="1">
      <alignment horizontal="center" vertical="center" textRotation="90" wrapText="1"/>
    </xf>
    <xf numFmtId="0" fontId="31" fillId="0" borderId="28" xfId="0" applyFont="1" applyFill="1" applyBorder="1" applyAlignment="1">
      <alignment horizontal="center" vertical="center" textRotation="90" wrapText="1"/>
    </xf>
    <xf numFmtId="0" fontId="31" fillId="0" borderId="29" xfId="0" applyFont="1" applyFill="1" applyBorder="1" applyAlignment="1">
      <alignment horizontal="center" vertical="center" textRotation="90" wrapText="1"/>
    </xf>
    <xf numFmtId="0" fontId="31" fillId="0" borderId="1" xfId="0" applyFont="1" applyBorder="1" applyAlignment="1">
      <alignment wrapText="1"/>
    </xf>
    <xf numFmtId="0" fontId="31" fillId="0" borderId="2" xfId="0" applyFont="1" applyBorder="1" applyAlignment="1">
      <alignment horizontal="center" vertical="top"/>
    </xf>
    <xf numFmtId="0" fontId="31" fillId="0" borderId="1" xfId="0" applyFont="1" applyFill="1" applyBorder="1" applyAlignment="1">
      <alignment horizontal="center" vertical="top"/>
    </xf>
    <xf numFmtId="0" fontId="31" fillId="0" borderId="1" xfId="0" applyFont="1" applyBorder="1" applyAlignment="1">
      <alignment horizontal="center" vertical="top"/>
    </xf>
    <xf numFmtId="0" fontId="31" fillId="0" borderId="2" xfId="0" applyFont="1" applyBorder="1" applyAlignment="1">
      <alignment horizontal="center" vertical="top" wrapText="1"/>
    </xf>
    <xf numFmtId="0" fontId="31" fillId="0" borderId="1" xfId="0" applyFont="1" applyBorder="1" applyAlignment="1">
      <alignment horizontal="center" vertical="top" wrapText="1"/>
    </xf>
    <xf numFmtId="0" fontId="31" fillId="0" borderId="1" xfId="0" applyFont="1" applyBorder="1" applyAlignment="1">
      <alignment horizontal="left" vertical="top" wrapText="1"/>
    </xf>
    <xf numFmtId="0" fontId="31" fillId="0" borderId="1" xfId="0" applyFont="1" applyBorder="1" applyAlignment="1">
      <alignment vertical="top" wrapText="1"/>
    </xf>
    <xf numFmtId="0" fontId="31" fillId="0" borderId="4" xfId="0" applyFont="1" applyBorder="1" applyAlignment="1">
      <alignment vertical="top" wrapText="1"/>
    </xf>
    <xf numFmtId="0" fontId="32" fillId="0" borderId="1" xfId="0" applyFont="1" applyBorder="1" applyAlignment="1">
      <alignment vertical="top" wrapText="1"/>
    </xf>
    <xf numFmtId="0" fontId="32" fillId="0" borderId="4" xfId="0" applyFont="1" applyBorder="1" applyAlignment="1">
      <alignment vertical="top" wrapText="1"/>
    </xf>
    <xf numFmtId="0" fontId="35" fillId="0" borderId="1" xfId="0" applyFont="1" applyBorder="1" applyAlignment="1">
      <alignment vertical="top" wrapText="1"/>
    </xf>
    <xf numFmtId="0" fontId="31" fillId="0" borderId="16" xfId="0" applyFont="1" applyBorder="1" applyAlignment="1">
      <alignment horizontal="center" vertical="top"/>
    </xf>
    <xf numFmtId="0" fontId="35" fillId="0" borderId="2" xfId="0" applyFont="1" applyBorder="1" applyAlignment="1">
      <alignment horizontal="center" vertical="top" wrapText="1"/>
    </xf>
    <xf numFmtId="0" fontId="35" fillId="0" borderId="1" xfId="0" applyFont="1" applyBorder="1" applyAlignment="1">
      <alignment horizontal="center" vertical="top" wrapText="1"/>
    </xf>
    <xf numFmtId="0" fontId="31" fillId="0" borderId="1" xfId="0" applyFont="1" applyBorder="1" applyAlignment="1">
      <alignment horizontal="justify" vertical="top" wrapText="1"/>
    </xf>
    <xf numFmtId="0" fontId="31" fillId="0" borderId="1" xfId="0" applyFont="1" applyFill="1" applyBorder="1" applyAlignment="1">
      <alignment horizontal="left" vertical="top" wrapText="1"/>
    </xf>
    <xf numFmtId="0" fontId="31" fillId="0" borderId="1" xfId="0" applyFont="1" applyFill="1" applyBorder="1" applyAlignment="1">
      <alignment vertical="top" wrapText="1"/>
    </xf>
    <xf numFmtId="0" fontId="38" fillId="0" borderId="1" xfId="0" applyFont="1" applyBorder="1" applyAlignment="1">
      <alignment vertical="top" wrapText="1"/>
    </xf>
    <xf numFmtId="0" fontId="31" fillId="0" borderId="1" xfId="0" applyFont="1" applyBorder="1" applyAlignment="1">
      <alignment horizontal="center" vertical="center" wrapText="1"/>
    </xf>
    <xf numFmtId="0" fontId="31" fillId="0" borderId="4" xfId="0" applyFont="1" applyBorder="1" applyAlignment="1">
      <alignment wrapText="1"/>
    </xf>
    <xf numFmtId="0" fontId="0" fillId="0" borderId="1" xfId="0" applyFill="1" applyBorder="1" applyAlignment="1">
      <alignment horizontal="center" wrapText="1"/>
    </xf>
    <xf numFmtId="0" fontId="0" fillId="0" borderId="1" xfId="0" applyFont="1" applyFill="1" applyBorder="1" applyAlignment="1">
      <alignment horizontal="center" wrapText="1"/>
    </xf>
    <xf numFmtId="0" fontId="1" fillId="0" borderId="1" xfId="0" applyFont="1" applyFill="1" applyBorder="1" applyAlignment="1">
      <alignment horizontal="center" wrapText="1"/>
    </xf>
    <xf numFmtId="0" fontId="0" fillId="0" borderId="1" xfId="0" applyBorder="1" applyAlignment="1">
      <alignment horizontal="left" wrapText="1"/>
    </xf>
    <xf numFmtId="0" fontId="0" fillId="0" borderId="19" xfId="0" applyFont="1" applyBorder="1" applyAlignment="1">
      <alignment horizontal="center" vertical="center" textRotation="90" wrapText="1"/>
    </xf>
    <xf numFmtId="0" fontId="31" fillId="0" borderId="3" xfId="0" applyFont="1" applyBorder="1" applyAlignment="1">
      <alignment horizontal="center" vertical="center" textRotation="90"/>
    </xf>
    <xf numFmtId="0" fontId="31" fillId="0" borderId="26" xfId="0" applyFont="1" applyBorder="1" applyAlignment="1">
      <alignment horizontal="center" vertical="center" textRotation="90"/>
    </xf>
    <xf numFmtId="0" fontId="31" fillId="0" borderId="27" xfId="0" applyFont="1" applyBorder="1" applyAlignment="1">
      <alignment horizontal="center" vertical="center" textRotation="90"/>
    </xf>
    <xf numFmtId="0" fontId="0" fillId="0" borderId="3" xfId="0" applyFont="1" applyBorder="1" applyAlignment="1">
      <alignment horizontal="center" vertical="center" textRotation="90" wrapText="1"/>
    </xf>
    <xf numFmtId="0" fontId="0" fillId="0" borderId="24" xfId="0" applyFont="1" applyBorder="1" applyAlignment="1">
      <alignment horizontal="center" vertical="center" textRotation="90" wrapText="1"/>
    </xf>
    <xf numFmtId="0" fontId="0" fillId="0" borderId="4"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0" fillId="0" borderId="25" xfId="0" quotePrefix="1" applyFont="1" applyFill="1" applyBorder="1" applyAlignment="1">
      <alignment horizontal="center" vertical="center" wrapText="1"/>
    </xf>
    <xf numFmtId="0" fontId="15" fillId="0" borderId="3" xfId="0" applyFont="1" applyFill="1" applyBorder="1" applyAlignment="1">
      <alignment horizontal="center" vertical="center" textRotation="90" wrapText="1"/>
    </xf>
    <xf numFmtId="0" fontId="0" fillId="0" borderId="21" xfId="0" applyFont="1" applyBorder="1" applyAlignment="1">
      <alignment horizontal="center" vertical="center" textRotation="90"/>
    </xf>
    <xf numFmtId="0" fontId="0" fillId="0" borderId="19" xfId="0" applyFont="1" applyBorder="1" applyAlignment="1">
      <alignment horizontal="center" vertical="center" textRotation="90"/>
    </xf>
    <xf numFmtId="0" fontId="0" fillId="0" borderId="20" xfId="0" applyFont="1" applyBorder="1" applyAlignment="1">
      <alignment horizontal="center" vertical="center" textRotation="90"/>
    </xf>
    <xf numFmtId="0" fontId="0" fillId="0" borderId="21" xfId="0" applyFont="1" applyFill="1" applyBorder="1" applyAlignment="1">
      <alignment horizontal="center" vertical="center" textRotation="90" wrapText="1"/>
    </xf>
    <xf numFmtId="0" fontId="0" fillId="0" borderId="19" xfId="0" applyFont="1" applyFill="1" applyBorder="1" applyAlignment="1">
      <alignment horizontal="center" vertical="center" textRotation="90" wrapText="1"/>
    </xf>
    <xf numFmtId="0" fontId="0" fillId="0" borderId="22" xfId="0" applyFont="1" applyFill="1" applyBorder="1" applyAlignment="1">
      <alignment horizontal="center" vertical="center" textRotation="90" wrapText="1"/>
    </xf>
    <xf numFmtId="0" fontId="0" fillId="0" borderId="23" xfId="0" applyFont="1" applyFill="1" applyBorder="1" applyAlignment="1">
      <alignment horizontal="center" vertical="center" textRotation="90" wrapText="1"/>
    </xf>
    <xf numFmtId="0" fontId="1" fillId="0" borderId="0" xfId="0" applyFont="1" applyBorder="1" applyAlignment="1">
      <alignment horizontal="center"/>
    </xf>
    <xf numFmtId="0" fontId="0" fillId="2" borderId="8" xfId="0" applyFont="1" applyFill="1" applyBorder="1" applyAlignment="1">
      <alignment horizontal="center" wrapText="1"/>
    </xf>
    <xf numFmtId="0" fontId="0" fillId="2" borderId="10" xfId="0" applyFont="1" applyFill="1" applyBorder="1" applyAlignment="1">
      <alignment horizontal="center" wrapText="1"/>
    </xf>
    <xf numFmtId="0" fontId="0" fillId="2" borderId="9" xfId="0" applyFont="1" applyFill="1" applyBorder="1" applyAlignment="1">
      <alignment horizontal="center" wrapText="1"/>
    </xf>
    <xf numFmtId="0" fontId="31" fillId="2" borderId="8" xfId="0" applyFont="1" applyFill="1" applyBorder="1" applyAlignment="1">
      <alignment horizontal="center" wrapText="1"/>
    </xf>
    <xf numFmtId="0" fontId="31" fillId="2" borderId="10" xfId="0" applyFont="1" applyFill="1" applyBorder="1" applyAlignment="1">
      <alignment horizontal="center" wrapText="1"/>
    </xf>
    <xf numFmtId="0" fontId="31" fillId="2" borderId="9" xfId="0" applyFont="1" applyFill="1" applyBorder="1" applyAlignment="1">
      <alignment horizontal="center" wrapText="1"/>
    </xf>
    <xf numFmtId="0" fontId="0" fillId="2" borderId="5" xfId="0" applyFont="1" applyFill="1" applyBorder="1" applyAlignment="1">
      <alignment horizontal="center" wrapText="1"/>
    </xf>
    <xf numFmtId="0" fontId="0" fillId="2" borderId="6" xfId="0" applyFont="1" applyFill="1" applyBorder="1" applyAlignment="1">
      <alignment horizontal="center" wrapText="1"/>
    </xf>
    <xf numFmtId="0" fontId="0" fillId="2" borderId="7" xfId="0" applyFont="1" applyFill="1" applyBorder="1" applyAlignment="1">
      <alignment horizontal="center" wrapText="1"/>
    </xf>
    <xf numFmtId="0" fontId="0" fillId="2" borderId="1" xfId="0" applyFont="1" applyFill="1" applyBorder="1" applyAlignment="1">
      <alignment horizontal="center" wrapText="1"/>
    </xf>
    <xf numFmtId="0" fontId="0" fillId="2" borderId="14" xfId="0" applyFont="1" applyFill="1" applyBorder="1" applyAlignment="1">
      <alignment horizontal="center" wrapText="1"/>
    </xf>
    <xf numFmtId="0" fontId="0" fillId="2" borderId="15" xfId="0" applyFont="1" applyFill="1" applyBorder="1" applyAlignment="1">
      <alignment horizontal="center" wrapText="1"/>
    </xf>
    <xf numFmtId="0" fontId="0" fillId="0" borderId="19"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1.png@01D09EE5.C8108690" TargetMode="External"/><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7</xdr:col>
      <xdr:colOff>104215</xdr:colOff>
      <xdr:row>274</xdr:row>
      <xdr:rowOff>978833</xdr:rowOff>
    </xdr:from>
    <xdr:to>
      <xdr:col>7</xdr:col>
      <xdr:colOff>5847790</xdr:colOff>
      <xdr:row>274</xdr:row>
      <xdr:rowOff>1388408</xdr:rowOff>
    </xdr:to>
    <xdr:pic>
      <xdr:nvPicPr>
        <xdr:cNvPr id="2" name="Picture 1" descr="cid:image001.png@01D09EE5.C810869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390465" y="771332258"/>
          <a:ext cx="5743575"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206375</xdr:colOff>
      <xdr:row>104</xdr:row>
      <xdr:rowOff>702468</xdr:rowOff>
    </xdr:from>
    <xdr:to>
      <xdr:col>7</xdr:col>
      <xdr:colOff>3234946</xdr:colOff>
      <xdr:row>104</xdr:row>
      <xdr:rowOff>1785937</xdr:rowOff>
    </xdr:to>
    <xdr:pic>
      <xdr:nvPicPr>
        <xdr:cNvPr id="3" name="Picture 2"/>
        <xdr:cNvPicPr>
          <a:picLocks noChangeAspect="1"/>
        </xdr:cNvPicPr>
      </xdr:nvPicPr>
      <xdr:blipFill>
        <a:blip xmlns:r="http://schemas.openxmlformats.org/officeDocument/2006/relationships" r:embed="rId3"/>
        <a:stretch>
          <a:fillRect/>
        </a:stretch>
      </xdr:blipFill>
      <xdr:spPr>
        <a:xfrm>
          <a:off x="4492625" y="349888968"/>
          <a:ext cx="3028571" cy="1083469"/>
        </a:xfrm>
        <a:prstGeom prst="rect">
          <a:avLst/>
        </a:prstGeom>
      </xdr:spPr>
    </xdr:pic>
    <xdr:clientData/>
  </xdr:twoCellAnchor>
  <xdr:twoCellAnchor>
    <xdr:from>
      <xdr:col>7</xdr:col>
      <xdr:colOff>162719</xdr:colOff>
      <xdr:row>101</xdr:row>
      <xdr:rowOff>1571625</xdr:rowOff>
    </xdr:from>
    <xdr:to>
      <xdr:col>7</xdr:col>
      <xdr:colOff>2943671</xdr:colOff>
      <xdr:row>101</xdr:row>
      <xdr:rowOff>3238500</xdr:rowOff>
    </xdr:to>
    <xdr:pic>
      <xdr:nvPicPr>
        <xdr:cNvPr id="4" name="Picture 3"/>
        <xdr:cNvPicPr>
          <a:picLocks noChangeAspect="1"/>
        </xdr:cNvPicPr>
      </xdr:nvPicPr>
      <xdr:blipFill>
        <a:blip xmlns:r="http://schemas.openxmlformats.org/officeDocument/2006/relationships" r:embed="rId4"/>
        <a:stretch>
          <a:fillRect/>
        </a:stretch>
      </xdr:blipFill>
      <xdr:spPr>
        <a:xfrm>
          <a:off x="4448969" y="345043125"/>
          <a:ext cx="2780952" cy="1666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globalplatform.org/specificationsdevice.asp"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tabSelected="1" zoomScaleNormal="100" workbookViewId="0">
      <selection activeCell="A40" sqref="A40"/>
    </sheetView>
  </sheetViews>
  <sheetFormatPr defaultColWidth="9.140625" defaultRowHeight="15" x14ac:dyDescent="0.25"/>
  <cols>
    <col min="1" max="1" width="24.42578125" style="4" bestFit="1" customWidth="1"/>
    <col min="2" max="2" width="14.42578125" style="4" customWidth="1"/>
    <col min="3" max="3" width="12" style="4" bestFit="1" customWidth="1"/>
    <col min="4" max="4" width="11.42578125" style="2" customWidth="1"/>
    <col min="5" max="5" width="10.5703125" style="2" customWidth="1"/>
    <col min="6" max="6" width="20.5703125" style="2" customWidth="1"/>
    <col min="7" max="7" width="89.42578125" style="2" customWidth="1"/>
    <col min="8" max="8" width="9.140625" style="2"/>
    <col min="9" max="9" width="9.140625" style="1"/>
    <col min="10" max="16384" width="9.140625" style="3"/>
  </cols>
  <sheetData>
    <row r="1" spans="1:7" x14ac:dyDescent="0.25">
      <c r="A1" s="18" t="s">
        <v>22</v>
      </c>
      <c r="B1" s="8"/>
      <c r="C1" s="9" t="s">
        <v>22</v>
      </c>
      <c r="D1" s="2" t="s">
        <v>35</v>
      </c>
      <c r="F1" s="19" t="s">
        <v>37</v>
      </c>
      <c r="G1" s="20"/>
    </row>
    <row r="2" spans="1:7" x14ac:dyDescent="0.25">
      <c r="A2" s="10"/>
      <c r="B2" s="11" t="s">
        <v>15</v>
      </c>
      <c r="C2" s="6">
        <v>6</v>
      </c>
      <c r="D2" s="2">
        <v>477</v>
      </c>
      <c r="F2" s="20" t="s">
        <v>38</v>
      </c>
      <c r="G2" s="105" t="s">
        <v>39</v>
      </c>
    </row>
    <row r="3" spans="1:7" ht="30" x14ac:dyDescent="0.25">
      <c r="A3" s="10"/>
      <c r="B3" s="11" t="s">
        <v>24</v>
      </c>
      <c r="C3" s="6">
        <v>13</v>
      </c>
      <c r="D3" s="2">
        <v>129</v>
      </c>
      <c r="F3" s="20" t="s">
        <v>40</v>
      </c>
      <c r="G3" s="105" t="s">
        <v>41</v>
      </c>
    </row>
    <row r="4" spans="1:7" x14ac:dyDescent="0.25">
      <c r="A4" s="10"/>
      <c r="B4" s="11" t="s">
        <v>25</v>
      </c>
      <c r="C4" s="6">
        <v>2</v>
      </c>
      <c r="D4" s="2">
        <v>101</v>
      </c>
      <c r="F4" s="20" t="s">
        <v>42</v>
      </c>
      <c r="G4" s="105" t="s">
        <v>43</v>
      </c>
    </row>
    <row r="5" spans="1:7" ht="30" x14ac:dyDescent="0.25">
      <c r="A5" s="10"/>
      <c r="B5" s="11" t="s">
        <v>23</v>
      </c>
      <c r="C5" s="6">
        <v>18</v>
      </c>
      <c r="D5" s="2">
        <v>240</v>
      </c>
      <c r="F5" s="20" t="s">
        <v>44</v>
      </c>
      <c r="G5" s="105" t="s">
        <v>45</v>
      </c>
    </row>
    <row r="6" spans="1:7" x14ac:dyDescent="0.25">
      <c r="A6" s="10"/>
      <c r="B6" s="11" t="s">
        <v>26</v>
      </c>
      <c r="C6" s="6">
        <v>4</v>
      </c>
      <c r="D6" s="2">
        <v>32</v>
      </c>
      <c r="F6" s="20" t="s">
        <v>46</v>
      </c>
      <c r="G6" s="105" t="s">
        <v>47</v>
      </c>
    </row>
    <row r="7" spans="1:7" x14ac:dyDescent="0.25">
      <c r="A7" s="10"/>
      <c r="B7" s="11" t="s">
        <v>1019</v>
      </c>
      <c r="C7" s="6">
        <v>7</v>
      </c>
      <c r="D7" s="2">
        <v>22</v>
      </c>
    </row>
    <row r="8" spans="1:7" x14ac:dyDescent="0.25">
      <c r="A8" s="10"/>
      <c r="B8" s="12" t="s">
        <v>34</v>
      </c>
      <c r="C8" s="6">
        <f>SUM(C2:C7)</f>
        <v>50</v>
      </c>
      <c r="D8" s="4">
        <f>SUM(D2:D7)</f>
        <v>1001</v>
      </c>
    </row>
    <row r="9" spans="1:7" x14ac:dyDescent="0.25">
      <c r="A9" s="21" t="s">
        <v>35</v>
      </c>
      <c r="B9" s="13"/>
      <c r="C9" s="6"/>
    </row>
    <row r="10" spans="1:7" x14ac:dyDescent="0.25">
      <c r="A10" s="10"/>
      <c r="B10" s="11" t="s">
        <v>27</v>
      </c>
      <c r="C10" s="6">
        <v>44</v>
      </c>
    </row>
    <row r="11" spans="1:7" x14ac:dyDescent="0.25">
      <c r="A11" s="10"/>
      <c r="B11" s="11" t="s">
        <v>28</v>
      </c>
      <c r="C11" s="6">
        <v>430</v>
      </c>
    </row>
    <row r="12" spans="1:7" x14ac:dyDescent="0.25">
      <c r="A12" s="10"/>
      <c r="B12" s="11" t="s">
        <v>29</v>
      </c>
      <c r="C12" s="6">
        <v>29</v>
      </c>
    </row>
    <row r="13" spans="1:7" x14ac:dyDescent="0.25">
      <c r="A13" s="10"/>
      <c r="B13" s="11" t="s">
        <v>30</v>
      </c>
      <c r="C13" s="6">
        <v>163</v>
      </c>
    </row>
    <row r="14" spans="1:7" x14ac:dyDescent="0.25">
      <c r="A14" s="10"/>
      <c r="B14" s="11" t="s">
        <v>48</v>
      </c>
      <c r="C14" s="14">
        <v>15</v>
      </c>
    </row>
    <row r="15" spans="1:7" x14ac:dyDescent="0.25">
      <c r="A15" s="10"/>
      <c r="B15" s="11" t="s">
        <v>31</v>
      </c>
      <c r="C15" s="6">
        <v>318</v>
      </c>
    </row>
    <row r="16" spans="1:7" x14ac:dyDescent="0.25">
      <c r="A16" s="10"/>
      <c r="B16" s="11" t="s">
        <v>32</v>
      </c>
      <c r="C16" s="6">
        <v>0</v>
      </c>
    </row>
    <row r="17" spans="1:3" x14ac:dyDescent="0.25">
      <c r="A17" s="10"/>
      <c r="B17" s="11" t="s">
        <v>33</v>
      </c>
      <c r="C17" s="6">
        <v>2</v>
      </c>
    </row>
    <row r="18" spans="1:3" x14ac:dyDescent="0.25">
      <c r="A18" s="10"/>
      <c r="B18" s="12" t="s">
        <v>34</v>
      </c>
      <c r="C18" s="15">
        <f>SUM(C10:C17)</f>
        <v>1001</v>
      </c>
    </row>
    <row r="19" spans="1:3" ht="15.75" thickBot="1" x14ac:dyDescent="0.3">
      <c r="A19" s="16"/>
      <c r="B19" s="17"/>
      <c r="C19" s="7"/>
    </row>
    <row r="21" spans="1:3" x14ac:dyDescent="0.25">
      <c r="A21" s="123"/>
      <c r="B21" s="123"/>
      <c r="C21" s="123"/>
    </row>
    <row r="22" spans="1:3" x14ac:dyDescent="0.25">
      <c r="A22" s="22"/>
      <c r="B22" s="22"/>
    </row>
    <row r="23" spans="1:3" x14ac:dyDescent="0.25">
      <c r="B23" s="23"/>
    </row>
    <row r="24" spans="1:3" x14ac:dyDescent="0.25">
      <c r="B24" s="23"/>
    </row>
    <row r="25" spans="1:3" x14ac:dyDescent="0.25">
      <c r="B25" s="23"/>
    </row>
    <row r="26" spans="1:3" x14ac:dyDescent="0.25">
      <c r="B26" s="23"/>
    </row>
    <row r="27" spans="1:3" x14ac:dyDescent="0.25">
      <c r="B27" s="23"/>
    </row>
    <row r="28" spans="1:3" x14ac:dyDescent="0.25">
      <c r="B28" s="23"/>
    </row>
    <row r="29" spans="1:3" x14ac:dyDescent="0.25">
      <c r="B29" s="23"/>
    </row>
    <row r="30" spans="1:3" x14ac:dyDescent="0.25">
      <c r="B30" s="23"/>
    </row>
    <row r="31" spans="1:3" x14ac:dyDescent="0.25">
      <c r="B31" s="23"/>
    </row>
  </sheetData>
  <mergeCells count="1">
    <mergeCell ref="A21:C21"/>
  </mergeCells>
  <pageMargins left="0.51181102362204722" right="0.51181102362204722" top="0.74803149606299213" bottom="0.74803149606299213" header="0.31496062992125984" footer="0.31496062992125984"/>
  <pageSetup paperSize="9" scale="74" fitToHeight="100" orientation="landscape" r:id="rId1"/>
  <headerFooter>
    <oddHeader xml:space="preserve">&amp;RVolume v7.5 Consultation - Consolidated Feedback </oddHeader>
    <oddFooter>&amp;C&amp;F&amp;R&amp;P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
  <sheetViews>
    <sheetView zoomScale="80" zoomScaleNormal="80" workbookViewId="0">
      <selection activeCell="H3" sqref="H3"/>
    </sheetView>
  </sheetViews>
  <sheetFormatPr defaultColWidth="9.140625" defaultRowHeight="15" outlineLevelCol="1" x14ac:dyDescent="0.25"/>
  <cols>
    <col min="1" max="3" width="6.140625" style="4" bestFit="1" customWidth="1"/>
    <col min="4" max="4" width="9.140625" style="2" bestFit="1" customWidth="1"/>
    <col min="5" max="6" width="4.140625" style="2" bestFit="1" customWidth="1"/>
    <col min="7" max="7" width="7" style="2" bestFit="1" customWidth="1"/>
    <col min="8" max="8" width="149.28515625" style="1" customWidth="1"/>
    <col min="9" max="9" width="24" style="2" bestFit="1" customWidth="1"/>
    <col min="10" max="10" width="16.28515625" style="2" bestFit="1" customWidth="1" outlineLevel="1"/>
    <col min="11" max="11" width="16.140625" style="3" bestFit="1" customWidth="1" outlineLevel="1"/>
    <col min="12" max="16384" width="9.140625" style="3"/>
  </cols>
  <sheetData>
    <row r="1" spans="1:11" ht="15.75" thickBot="1" x14ac:dyDescent="0.3"/>
    <row r="2" spans="1:11" ht="15.75" thickBot="1" x14ac:dyDescent="0.3">
      <c r="A2" s="24"/>
      <c r="B2" s="24"/>
      <c r="C2" s="24"/>
      <c r="D2" s="124" t="s">
        <v>7</v>
      </c>
      <c r="E2" s="125"/>
      <c r="F2" s="125"/>
      <c r="G2" s="125"/>
      <c r="H2" s="125"/>
      <c r="I2" s="126"/>
      <c r="J2" s="124" t="s">
        <v>8</v>
      </c>
      <c r="K2" s="126"/>
    </row>
    <row r="3" spans="1:11" ht="102" customHeight="1" x14ac:dyDescent="0.25">
      <c r="A3" s="116" t="s">
        <v>11</v>
      </c>
      <c r="B3" s="117" t="s">
        <v>12</v>
      </c>
      <c r="C3" s="118" t="s">
        <v>6</v>
      </c>
      <c r="D3" s="119" t="s">
        <v>0</v>
      </c>
      <c r="E3" s="120" t="s">
        <v>1</v>
      </c>
      <c r="F3" s="120" t="s">
        <v>2</v>
      </c>
      <c r="G3" s="120" t="s">
        <v>4</v>
      </c>
      <c r="H3" s="136" t="s">
        <v>3</v>
      </c>
      <c r="I3" s="121" t="s">
        <v>10</v>
      </c>
      <c r="J3" s="119" t="s">
        <v>1649</v>
      </c>
      <c r="K3" s="122" t="s">
        <v>13</v>
      </c>
    </row>
    <row r="4" spans="1:11" ht="45" x14ac:dyDescent="0.25">
      <c r="A4" s="48">
        <v>676</v>
      </c>
      <c r="B4" s="25">
        <v>40</v>
      </c>
      <c r="C4" s="26">
        <v>1</v>
      </c>
      <c r="D4" s="36" t="s">
        <v>685</v>
      </c>
      <c r="E4" s="5"/>
      <c r="F4" s="5"/>
      <c r="G4" s="5"/>
      <c r="H4" s="5" t="s">
        <v>686</v>
      </c>
      <c r="I4" s="36"/>
      <c r="J4" s="27" t="s">
        <v>42</v>
      </c>
      <c r="K4" s="27" t="s">
        <v>1554</v>
      </c>
    </row>
    <row r="5" spans="1:11" ht="240" x14ac:dyDescent="0.25">
      <c r="A5" s="48">
        <v>677</v>
      </c>
      <c r="B5" s="25">
        <v>40</v>
      </c>
      <c r="C5" s="26">
        <v>2</v>
      </c>
      <c r="D5" s="36" t="s">
        <v>685</v>
      </c>
      <c r="E5" s="5"/>
      <c r="F5" s="5"/>
      <c r="G5" s="5"/>
      <c r="H5" s="5" t="s">
        <v>687</v>
      </c>
      <c r="I5" s="36"/>
      <c r="J5" s="27" t="s">
        <v>42</v>
      </c>
      <c r="K5" s="27"/>
    </row>
  </sheetData>
  <mergeCells count="2">
    <mergeCell ref="D2:I2"/>
    <mergeCell ref="J2:K2"/>
  </mergeCells>
  <pageMargins left="0.51181102362204722" right="0.51181102362204722" top="0.74803149606299213" bottom="0.74803149606299213" header="0.31496062992125984" footer="0.31496062992125984"/>
  <pageSetup paperSize="9" scale="54" fitToHeight="100" orientation="landscape" r:id="rId1"/>
  <headerFooter>
    <oddHeader xml:space="preserve">&amp;LEuropean Cards Stakeholders Group&amp;RVolume v7.5 Consultation - Consolidated Feedback </oddHeader>
    <oddFooter>&amp;C&amp;F&amp;R&amp;P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A60" sqref="A60"/>
    </sheetView>
  </sheetViews>
  <sheetFormatPr defaultColWidth="9.140625" defaultRowHeight="15" x14ac:dyDescent="0.25"/>
  <cols>
    <col min="1" max="1" width="24.42578125" style="4" bestFit="1" customWidth="1"/>
    <col min="2" max="2" width="9.28515625" style="4" bestFit="1" customWidth="1"/>
    <col min="3" max="3" width="5.42578125" style="4" bestFit="1" customWidth="1"/>
    <col min="4" max="4" width="10.85546875" style="2" bestFit="1" customWidth="1"/>
    <col min="5" max="5" width="10.5703125" style="2" customWidth="1"/>
    <col min="6" max="6" width="8.85546875" style="2" bestFit="1" customWidth="1"/>
    <col min="7" max="7" width="5.42578125" style="2" bestFit="1" customWidth="1"/>
    <col min="8" max="8" width="9.140625" style="2"/>
    <col min="9" max="9" width="9.140625" style="1"/>
    <col min="10" max="16384" width="9.140625" style="3"/>
  </cols>
  <sheetData>
    <row r="1" spans="1:7" x14ac:dyDescent="0.25">
      <c r="A1" s="60"/>
      <c r="B1" s="69"/>
    </row>
    <row r="2" spans="1:7" ht="30" x14ac:dyDescent="0.25">
      <c r="A2" s="20"/>
      <c r="B2" s="19" t="s">
        <v>38</v>
      </c>
      <c r="C2" s="19" t="s">
        <v>40</v>
      </c>
      <c r="D2" s="19" t="s">
        <v>42</v>
      </c>
      <c r="E2" s="19" t="s">
        <v>44</v>
      </c>
      <c r="F2" s="19" t="s">
        <v>46</v>
      </c>
      <c r="G2" s="19" t="s">
        <v>34</v>
      </c>
    </row>
    <row r="3" spans="1:7" x14ac:dyDescent="0.25">
      <c r="A3" s="71" t="s">
        <v>27</v>
      </c>
      <c r="B3" s="20">
        <v>17</v>
      </c>
      <c r="C3" s="20">
        <v>0</v>
      </c>
      <c r="D3" s="20">
        <v>6</v>
      </c>
      <c r="E3" s="70">
        <v>3</v>
      </c>
      <c r="F3" s="70">
        <v>18</v>
      </c>
      <c r="G3" s="19">
        <f>SUM(B3:F3)</f>
        <v>44</v>
      </c>
    </row>
    <row r="4" spans="1:7" x14ac:dyDescent="0.25">
      <c r="A4" s="71" t="s">
        <v>28</v>
      </c>
      <c r="B4" s="102">
        <v>187</v>
      </c>
      <c r="C4" s="102">
        <v>3</v>
      </c>
      <c r="D4" s="102">
        <v>137</v>
      </c>
      <c r="E4" s="103">
        <v>0</v>
      </c>
      <c r="F4" s="102">
        <v>103</v>
      </c>
      <c r="G4" s="104">
        <f t="shared" ref="G4:G10" si="0">SUM(B4:F4)</f>
        <v>430</v>
      </c>
    </row>
    <row r="5" spans="1:7" x14ac:dyDescent="0.25">
      <c r="A5" s="71" t="s">
        <v>29</v>
      </c>
      <c r="B5" s="20">
        <v>19</v>
      </c>
      <c r="C5" s="20">
        <v>6</v>
      </c>
      <c r="D5" s="20">
        <v>2</v>
      </c>
      <c r="E5" s="70">
        <v>0</v>
      </c>
      <c r="F5" s="20">
        <v>2</v>
      </c>
      <c r="G5" s="19">
        <f t="shared" si="0"/>
        <v>29</v>
      </c>
    </row>
    <row r="6" spans="1:7" x14ac:dyDescent="0.25">
      <c r="A6" s="71" t="s">
        <v>30</v>
      </c>
      <c r="B6" s="20">
        <v>124</v>
      </c>
      <c r="C6" s="20">
        <v>10</v>
      </c>
      <c r="D6" s="20">
        <v>14</v>
      </c>
      <c r="E6" s="70">
        <v>0</v>
      </c>
      <c r="F6" s="20">
        <v>15</v>
      </c>
      <c r="G6" s="19">
        <f t="shared" si="0"/>
        <v>163</v>
      </c>
    </row>
    <row r="7" spans="1:7" x14ac:dyDescent="0.25">
      <c r="A7" s="71" t="s">
        <v>48</v>
      </c>
      <c r="B7" s="20">
        <v>14</v>
      </c>
      <c r="C7" s="20">
        <v>0</v>
      </c>
      <c r="D7" s="20">
        <v>0</v>
      </c>
      <c r="E7" s="70">
        <v>0</v>
      </c>
      <c r="F7" s="20">
        <v>1</v>
      </c>
      <c r="G7" s="19">
        <f t="shared" si="0"/>
        <v>15</v>
      </c>
    </row>
    <row r="8" spans="1:7" x14ac:dyDescent="0.25">
      <c r="A8" s="71" t="s">
        <v>31</v>
      </c>
      <c r="B8" s="20">
        <v>168</v>
      </c>
      <c r="C8" s="20">
        <v>5</v>
      </c>
      <c r="D8" s="20">
        <v>117</v>
      </c>
      <c r="E8" s="70">
        <v>0</v>
      </c>
      <c r="F8" s="20">
        <v>28</v>
      </c>
      <c r="G8" s="19">
        <f t="shared" si="0"/>
        <v>318</v>
      </c>
    </row>
    <row r="9" spans="1:7" x14ac:dyDescent="0.25">
      <c r="A9" s="71" t="s">
        <v>32</v>
      </c>
      <c r="B9" s="20">
        <v>0</v>
      </c>
      <c r="C9" s="20">
        <v>0</v>
      </c>
      <c r="D9" s="20">
        <v>0</v>
      </c>
      <c r="E9" s="70">
        <v>0</v>
      </c>
      <c r="F9" s="20">
        <v>0</v>
      </c>
      <c r="G9" s="19">
        <f t="shared" si="0"/>
        <v>0</v>
      </c>
    </row>
    <row r="10" spans="1:7" x14ac:dyDescent="0.25">
      <c r="A10" s="71" t="s">
        <v>33</v>
      </c>
      <c r="B10" s="20">
        <v>0</v>
      </c>
      <c r="C10" s="20">
        <v>0</v>
      </c>
      <c r="D10" s="20">
        <v>2</v>
      </c>
      <c r="E10" s="70">
        <v>0</v>
      </c>
      <c r="F10" s="20">
        <v>0</v>
      </c>
      <c r="G10" s="19">
        <f t="shared" si="0"/>
        <v>2</v>
      </c>
    </row>
    <row r="11" spans="1:7" x14ac:dyDescent="0.25">
      <c r="A11" s="69" t="s">
        <v>1556</v>
      </c>
      <c r="B11" s="69">
        <f>SUM(B3:B10)</f>
        <v>529</v>
      </c>
      <c r="C11" s="69">
        <f t="shared" ref="C11:G11" si="1">SUM(C3:C10)</f>
        <v>24</v>
      </c>
      <c r="D11" s="69">
        <f t="shared" si="1"/>
        <v>278</v>
      </c>
      <c r="E11" s="69">
        <f t="shared" si="1"/>
        <v>3</v>
      </c>
      <c r="F11" s="69">
        <f t="shared" si="1"/>
        <v>167</v>
      </c>
      <c r="G11" s="69">
        <f t="shared" si="1"/>
        <v>1001</v>
      </c>
    </row>
  </sheetData>
  <pageMargins left="0.51181102362204722" right="0.51181102362204722" top="0.74803149606299213" bottom="0.74803149606299213" header="0.31496062992125984" footer="0.31496062992125984"/>
  <pageSetup paperSize="9" scale="74" fitToHeight="100" orientation="landscape" r:id="rId1"/>
  <headerFooter>
    <oddHeader xml:space="preserve">&amp;RVolume v7.5 Consultation - Consolidated Feedback </oddHeader>
    <oddFooter>&amp;C&amp;F&amp;R&amp;P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topLeftCell="H1" zoomScale="60" zoomScaleNormal="60" workbookViewId="0">
      <pane ySplit="3" topLeftCell="A4" activePane="bottomLeft" state="frozen"/>
      <selection activeCell="D18" sqref="D18"/>
      <selection pane="bottomLeft" activeCell="C108" sqref="C108"/>
    </sheetView>
  </sheetViews>
  <sheetFormatPr defaultColWidth="9.140625" defaultRowHeight="15" outlineLevelCol="1" x14ac:dyDescent="0.25"/>
  <cols>
    <col min="1" max="1" width="11.85546875" style="50" customWidth="1"/>
    <col min="2" max="3" width="11.85546875" style="4" bestFit="1" customWidth="1"/>
    <col min="4" max="5" width="11.85546875" style="2" bestFit="1" customWidth="1"/>
    <col min="6" max="6" width="19.85546875" style="2" bestFit="1" customWidth="1"/>
    <col min="7" max="7" width="54.7109375" style="2" bestFit="1" customWidth="1"/>
    <col min="8" max="8" width="255.7109375" style="1" bestFit="1" customWidth="1"/>
    <col min="9" max="9" width="20.42578125" style="2" bestFit="1" customWidth="1"/>
    <col min="10" max="10" width="16.28515625" style="2" customWidth="1" outlineLevel="1"/>
    <col min="11" max="11" width="30.5703125" style="3" customWidth="1" outlineLevel="1"/>
    <col min="12" max="16384" width="9.140625" style="3"/>
  </cols>
  <sheetData>
    <row r="1" spans="1:11" ht="15.75" thickBot="1" x14ac:dyDescent="0.3"/>
    <row r="2" spans="1:11" ht="15.75" customHeight="1" thickBot="1" x14ac:dyDescent="0.3">
      <c r="A2" s="49"/>
      <c r="B2" s="24"/>
      <c r="C2" s="24"/>
      <c r="D2" s="124" t="s">
        <v>7</v>
      </c>
      <c r="E2" s="125"/>
      <c r="F2" s="125"/>
      <c r="G2" s="125"/>
      <c r="H2" s="125"/>
      <c r="I2" s="126"/>
      <c r="J2" s="124" t="s">
        <v>8</v>
      </c>
      <c r="K2" s="126"/>
    </row>
    <row r="3" spans="1:11" ht="132" customHeight="1" x14ac:dyDescent="0.25">
      <c r="A3" s="106" t="s">
        <v>11</v>
      </c>
      <c r="B3" s="106" t="s">
        <v>12</v>
      </c>
      <c r="C3" s="106" t="s">
        <v>6</v>
      </c>
      <c r="D3" s="106" t="s">
        <v>0</v>
      </c>
      <c r="E3" s="106" t="s">
        <v>1</v>
      </c>
      <c r="F3" s="106" t="s">
        <v>2</v>
      </c>
      <c r="G3" s="106" t="s">
        <v>4</v>
      </c>
      <c r="H3" s="106" t="s">
        <v>3</v>
      </c>
      <c r="I3" s="106" t="s">
        <v>10</v>
      </c>
      <c r="J3" s="106" t="s">
        <v>1649</v>
      </c>
      <c r="K3" s="106" t="s">
        <v>13</v>
      </c>
    </row>
    <row r="4" spans="1:11" ht="30" x14ac:dyDescent="0.25">
      <c r="A4" s="48">
        <v>687</v>
      </c>
      <c r="B4" s="51">
        <v>42</v>
      </c>
      <c r="C4" s="48">
        <v>1</v>
      </c>
      <c r="D4" s="36">
        <v>1</v>
      </c>
      <c r="E4" s="36">
        <v>5</v>
      </c>
      <c r="F4" s="36" t="s">
        <v>393</v>
      </c>
      <c r="G4" s="36">
        <v>47</v>
      </c>
      <c r="H4" s="5" t="s">
        <v>763</v>
      </c>
      <c r="I4" s="36" t="s">
        <v>5</v>
      </c>
      <c r="J4" s="55" t="s">
        <v>38</v>
      </c>
      <c r="K4" s="55"/>
    </row>
    <row r="5" spans="1:11" x14ac:dyDescent="0.25">
      <c r="A5" s="48">
        <v>688</v>
      </c>
      <c r="B5" s="51">
        <v>42</v>
      </c>
      <c r="C5" s="48">
        <v>2</v>
      </c>
      <c r="D5" s="36">
        <v>1</v>
      </c>
      <c r="E5" s="36">
        <v>6</v>
      </c>
      <c r="F5" s="36" t="s">
        <v>393</v>
      </c>
      <c r="G5" s="36">
        <v>101</v>
      </c>
      <c r="H5" s="5" t="s">
        <v>689</v>
      </c>
      <c r="I5" s="36" t="s">
        <v>5</v>
      </c>
      <c r="J5" s="55" t="s">
        <v>38</v>
      </c>
      <c r="K5" s="55"/>
    </row>
    <row r="6" spans="1:11" x14ac:dyDescent="0.25">
      <c r="A6" s="48">
        <v>837</v>
      </c>
      <c r="B6" s="51">
        <v>45</v>
      </c>
      <c r="C6" s="48">
        <v>1</v>
      </c>
      <c r="D6" s="36">
        <v>1</v>
      </c>
      <c r="E6" s="36">
        <v>14</v>
      </c>
      <c r="F6" s="36" t="s">
        <v>741</v>
      </c>
      <c r="G6" s="36">
        <v>266</v>
      </c>
      <c r="H6" s="5" t="s">
        <v>860</v>
      </c>
      <c r="I6" s="36" t="s">
        <v>5</v>
      </c>
      <c r="J6" s="55" t="s">
        <v>42</v>
      </c>
      <c r="K6" s="55" t="s">
        <v>1477</v>
      </c>
    </row>
    <row r="7" spans="1:11" x14ac:dyDescent="0.25">
      <c r="A7" s="48">
        <v>907</v>
      </c>
      <c r="B7" s="51">
        <v>48</v>
      </c>
      <c r="C7" s="48">
        <v>21</v>
      </c>
      <c r="D7" s="36">
        <v>1</v>
      </c>
      <c r="E7" s="36">
        <v>15</v>
      </c>
      <c r="F7" s="36" t="s">
        <v>912</v>
      </c>
      <c r="G7" s="36">
        <v>317</v>
      </c>
      <c r="H7" s="5" t="s">
        <v>918</v>
      </c>
      <c r="I7" s="36" t="s">
        <v>5</v>
      </c>
      <c r="J7" s="55" t="s">
        <v>38</v>
      </c>
      <c r="K7" s="55"/>
    </row>
    <row r="8" spans="1:11" ht="30" x14ac:dyDescent="0.25">
      <c r="A8" s="48">
        <v>689</v>
      </c>
      <c r="B8" s="51">
        <v>43</v>
      </c>
      <c r="C8" s="48">
        <v>3</v>
      </c>
      <c r="D8" s="36">
        <v>1</v>
      </c>
      <c r="E8" s="36">
        <v>17</v>
      </c>
      <c r="F8" s="37" t="s">
        <v>690</v>
      </c>
      <c r="G8" s="37">
        <v>387</v>
      </c>
      <c r="H8" s="5" t="s">
        <v>691</v>
      </c>
      <c r="I8" s="36" t="s">
        <v>5</v>
      </c>
      <c r="J8" s="55" t="s">
        <v>46</v>
      </c>
      <c r="K8" s="55" t="s">
        <v>1478</v>
      </c>
    </row>
    <row r="9" spans="1:11" ht="199.5" x14ac:dyDescent="0.25">
      <c r="A9" s="48">
        <v>103</v>
      </c>
      <c r="B9" s="51">
        <v>14</v>
      </c>
      <c r="C9" s="48">
        <v>23</v>
      </c>
      <c r="D9" s="36">
        <v>1</v>
      </c>
      <c r="E9" s="28">
        <v>25</v>
      </c>
      <c r="F9" s="28" t="s">
        <v>138</v>
      </c>
      <c r="G9" s="28">
        <v>399</v>
      </c>
      <c r="H9" s="29" t="s">
        <v>1058</v>
      </c>
      <c r="I9" s="36" t="s">
        <v>5</v>
      </c>
      <c r="J9" s="55" t="s">
        <v>38</v>
      </c>
      <c r="K9" s="55"/>
    </row>
    <row r="10" spans="1:11" x14ac:dyDescent="0.25">
      <c r="A10" s="48">
        <v>924</v>
      </c>
      <c r="B10" s="51">
        <v>48</v>
      </c>
      <c r="C10" s="48">
        <v>38</v>
      </c>
      <c r="D10" s="36">
        <v>1</v>
      </c>
      <c r="E10" s="36">
        <v>42</v>
      </c>
      <c r="F10" s="36" t="s">
        <v>138</v>
      </c>
      <c r="G10" s="36">
        <v>412</v>
      </c>
      <c r="H10" s="5" t="s">
        <v>934</v>
      </c>
      <c r="I10" s="36" t="s">
        <v>5</v>
      </c>
      <c r="J10" s="55" t="s">
        <v>44</v>
      </c>
      <c r="K10" s="55"/>
    </row>
    <row r="11" spans="1:11" ht="30" x14ac:dyDescent="0.25">
      <c r="A11" s="48">
        <v>692</v>
      </c>
      <c r="B11" s="51">
        <v>42</v>
      </c>
      <c r="C11" s="48">
        <v>6</v>
      </c>
      <c r="D11" s="36">
        <v>1</v>
      </c>
      <c r="E11" s="36">
        <v>22</v>
      </c>
      <c r="F11" s="36" t="s">
        <v>138</v>
      </c>
      <c r="G11" s="36" t="s">
        <v>693</v>
      </c>
      <c r="H11" s="52" t="s">
        <v>1071</v>
      </c>
      <c r="I11" s="36" t="s">
        <v>5</v>
      </c>
      <c r="J11" s="55" t="s">
        <v>46</v>
      </c>
      <c r="K11" s="55" t="s">
        <v>1479</v>
      </c>
    </row>
    <row r="12" spans="1:11" ht="60" x14ac:dyDescent="0.25">
      <c r="A12" s="48">
        <v>698</v>
      </c>
      <c r="B12" s="51">
        <v>42</v>
      </c>
      <c r="C12" s="48">
        <v>12</v>
      </c>
      <c r="D12" s="36">
        <v>1</v>
      </c>
      <c r="E12" s="36">
        <v>37</v>
      </c>
      <c r="F12" s="36" t="s">
        <v>138</v>
      </c>
      <c r="G12" s="36" t="s">
        <v>768</v>
      </c>
      <c r="H12" s="53" t="s">
        <v>769</v>
      </c>
      <c r="I12" s="36" t="s">
        <v>5</v>
      </c>
      <c r="J12" s="55" t="s">
        <v>38</v>
      </c>
      <c r="K12" s="55"/>
    </row>
    <row r="13" spans="1:11" x14ac:dyDescent="0.25">
      <c r="A13" s="48">
        <v>671</v>
      </c>
      <c r="B13" s="51">
        <v>39</v>
      </c>
      <c r="C13" s="48">
        <v>8</v>
      </c>
      <c r="D13" s="36">
        <v>1</v>
      </c>
      <c r="E13" s="36">
        <v>52</v>
      </c>
      <c r="F13" s="36"/>
      <c r="G13" s="36" t="s">
        <v>674</v>
      </c>
      <c r="H13" s="5" t="s">
        <v>1067</v>
      </c>
      <c r="I13" s="36" t="s">
        <v>14</v>
      </c>
      <c r="J13" s="55" t="s">
        <v>38</v>
      </c>
      <c r="K13" s="55" t="s">
        <v>38</v>
      </c>
    </row>
    <row r="14" spans="1:11" x14ac:dyDescent="0.25">
      <c r="A14" s="48">
        <v>690</v>
      </c>
      <c r="B14" s="51">
        <v>42</v>
      </c>
      <c r="C14" s="48">
        <v>4</v>
      </c>
      <c r="D14" s="36">
        <v>1</v>
      </c>
      <c r="E14" s="36">
        <v>21</v>
      </c>
      <c r="F14" s="36" t="s">
        <v>138</v>
      </c>
      <c r="G14" s="36" t="s">
        <v>692</v>
      </c>
      <c r="H14" s="52" t="s">
        <v>1068</v>
      </c>
      <c r="I14" s="36" t="s">
        <v>5</v>
      </c>
      <c r="J14" s="55" t="s">
        <v>46</v>
      </c>
      <c r="K14" s="55" t="s">
        <v>1480</v>
      </c>
    </row>
    <row r="15" spans="1:11" x14ac:dyDescent="0.25">
      <c r="A15" s="48">
        <v>691</v>
      </c>
      <c r="B15" s="51">
        <v>42</v>
      </c>
      <c r="C15" s="48">
        <v>5</v>
      </c>
      <c r="D15" s="36">
        <v>1</v>
      </c>
      <c r="E15" s="36">
        <v>21</v>
      </c>
      <c r="F15" s="36" t="s">
        <v>138</v>
      </c>
      <c r="G15" s="36" t="s">
        <v>1069</v>
      </c>
      <c r="H15" s="54" t="s">
        <v>1070</v>
      </c>
      <c r="I15" s="36" t="s">
        <v>14</v>
      </c>
      <c r="J15" s="55" t="s">
        <v>46</v>
      </c>
      <c r="K15" s="55" t="s">
        <v>1480</v>
      </c>
    </row>
    <row r="16" spans="1:11" x14ac:dyDescent="0.25">
      <c r="A16" s="48">
        <v>693</v>
      </c>
      <c r="B16" s="51">
        <v>42</v>
      </c>
      <c r="C16" s="48">
        <v>7</v>
      </c>
      <c r="D16" s="36">
        <v>1</v>
      </c>
      <c r="E16" s="36">
        <v>27</v>
      </c>
      <c r="F16" s="36" t="s">
        <v>138</v>
      </c>
      <c r="G16" s="36" t="s">
        <v>694</v>
      </c>
      <c r="H16" s="53" t="s">
        <v>695</v>
      </c>
      <c r="I16" s="36" t="s">
        <v>5</v>
      </c>
      <c r="J16" s="55" t="s">
        <v>38</v>
      </c>
      <c r="K16" s="55"/>
    </row>
    <row r="17" spans="1:11" ht="30" x14ac:dyDescent="0.25">
      <c r="A17" s="48">
        <v>694</v>
      </c>
      <c r="B17" s="51">
        <v>42</v>
      </c>
      <c r="C17" s="48">
        <v>8</v>
      </c>
      <c r="D17" s="36">
        <v>1</v>
      </c>
      <c r="E17" s="36">
        <v>28</v>
      </c>
      <c r="F17" s="36" t="s">
        <v>138</v>
      </c>
      <c r="G17" s="36" t="s">
        <v>1072</v>
      </c>
      <c r="H17" s="52" t="s">
        <v>764</v>
      </c>
      <c r="I17" s="36" t="s">
        <v>5</v>
      </c>
      <c r="J17" s="55" t="s">
        <v>38</v>
      </c>
      <c r="K17" s="55"/>
    </row>
    <row r="18" spans="1:11" ht="30" x14ac:dyDescent="0.25">
      <c r="A18" s="48">
        <v>712</v>
      </c>
      <c r="B18" s="51">
        <v>42</v>
      </c>
      <c r="C18" s="48">
        <v>26</v>
      </c>
      <c r="D18" s="36">
        <v>1</v>
      </c>
      <c r="E18" s="36" t="s">
        <v>711</v>
      </c>
      <c r="F18" s="36" t="s">
        <v>712</v>
      </c>
      <c r="G18" s="36" t="s">
        <v>712</v>
      </c>
      <c r="H18" s="5" t="s">
        <v>713</v>
      </c>
      <c r="I18" s="36" t="s">
        <v>5</v>
      </c>
      <c r="J18" s="55" t="s">
        <v>42</v>
      </c>
      <c r="K18" s="55"/>
    </row>
    <row r="19" spans="1:11" x14ac:dyDescent="0.25">
      <c r="A19" s="48">
        <v>695</v>
      </c>
      <c r="B19" s="51">
        <v>42</v>
      </c>
      <c r="C19" s="48">
        <v>9</v>
      </c>
      <c r="D19" s="36">
        <v>1</v>
      </c>
      <c r="E19" s="36">
        <v>34</v>
      </c>
      <c r="F19" s="36" t="s">
        <v>138</v>
      </c>
      <c r="G19" s="36" t="s">
        <v>696</v>
      </c>
      <c r="H19" s="5" t="s">
        <v>1073</v>
      </c>
      <c r="I19" s="36" t="s">
        <v>1074</v>
      </c>
      <c r="J19" s="55" t="s">
        <v>38</v>
      </c>
      <c r="K19" s="55"/>
    </row>
    <row r="20" spans="1:11" ht="30" x14ac:dyDescent="0.25">
      <c r="A20" s="48">
        <v>696</v>
      </c>
      <c r="B20" s="51">
        <v>42</v>
      </c>
      <c r="C20" s="48">
        <v>10</v>
      </c>
      <c r="D20" s="36">
        <v>1</v>
      </c>
      <c r="E20" s="36">
        <v>36</v>
      </c>
      <c r="F20" s="36" t="s">
        <v>138</v>
      </c>
      <c r="G20" s="36" t="s">
        <v>697</v>
      </c>
      <c r="H20" s="52" t="s">
        <v>765</v>
      </c>
      <c r="I20" s="36" t="s">
        <v>766</v>
      </c>
      <c r="J20" s="55" t="s">
        <v>46</v>
      </c>
      <c r="K20" s="55" t="s">
        <v>1481</v>
      </c>
    </row>
    <row r="21" spans="1:11" ht="30" x14ac:dyDescent="0.25">
      <c r="A21" s="48">
        <v>697</v>
      </c>
      <c r="B21" s="51">
        <v>42</v>
      </c>
      <c r="C21" s="48">
        <v>11</v>
      </c>
      <c r="D21" s="36">
        <v>1</v>
      </c>
      <c r="E21" s="36">
        <v>36</v>
      </c>
      <c r="F21" s="36" t="s">
        <v>138</v>
      </c>
      <c r="G21" s="36" t="s">
        <v>698</v>
      </c>
      <c r="H21" s="52" t="s">
        <v>767</v>
      </c>
      <c r="I21" s="36" t="s">
        <v>1075</v>
      </c>
      <c r="J21" s="55" t="s">
        <v>46</v>
      </c>
      <c r="K21" s="55" t="s">
        <v>1482</v>
      </c>
    </row>
    <row r="22" spans="1:11" ht="45" x14ac:dyDescent="0.25">
      <c r="A22" s="48">
        <v>699</v>
      </c>
      <c r="B22" s="51">
        <v>42</v>
      </c>
      <c r="C22" s="48">
        <v>13</v>
      </c>
      <c r="D22" s="36">
        <v>1</v>
      </c>
      <c r="E22" s="36">
        <v>38</v>
      </c>
      <c r="F22" s="36" t="s">
        <v>138</v>
      </c>
      <c r="G22" s="36" t="s">
        <v>699</v>
      </c>
      <c r="H22" s="52" t="s">
        <v>770</v>
      </c>
      <c r="I22" s="36" t="s">
        <v>5</v>
      </c>
      <c r="J22" s="55" t="s">
        <v>38</v>
      </c>
      <c r="K22" s="55"/>
    </row>
    <row r="23" spans="1:11" ht="30" x14ac:dyDescent="0.25">
      <c r="A23" s="48">
        <v>700</v>
      </c>
      <c r="B23" s="51">
        <v>42</v>
      </c>
      <c r="C23" s="48">
        <v>14</v>
      </c>
      <c r="D23" s="36">
        <v>1</v>
      </c>
      <c r="E23" s="36">
        <v>42</v>
      </c>
      <c r="F23" s="36" t="s">
        <v>138</v>
      </c>
      <c r="G23" s="36" t="s">
        <v>771</v>
      </c>
      <c r="H23" s="5" t="s">
        <v>772</v>
      </c>
      <c r="I23" s="36" t="s">
        <v>5</v>
      </c>
      <c r="J23" s="55" t="s">
        <v>46</v>
      </c>
      <c r="K23" s="55" t="s">
        <v>1483</v>
      </c>
    </row>
    <row r="24" spans="1:11" ht="60" x14ac:dyDescent="0.25">
      <c r="A24" s="48">
        <v>701</v>
      </c>
      <c r="B24" s="51">
        <v>42</v>
      </c>
      <c r="C24" s="48">
        <v>15</v>
      </c>
      <c r="D24" s="36">
        <v>1</v>
      </c>
      <c r="E24" s="36">
        <v>43</v>
      </c>
      <c r="F24" s="36" t="s">
        <v>138</v>
      </c>
      <c r="G24" s="36" t="s">
        <v>700</v>
      </c>
      <c r="H24" s="54" t="s">
        <v>773</v>
      </c>
      <c r="I24" s="36" t="s">
        <v>1074</v>
      </c>
      <c r="J24" s="55" t="s">
        <v>42</v>
      </c>
      <c r="K24" s="55"/>
    </row>
    <row r="25" spans="1:11" x14ac:dyDescent="0.25">
      <c r="A25" s="48">
        <v>702</v>
      </c>
      <c r="B25" s="51">
        <v>42</v>
      </c>
      <c r="C25" s="48">
        <v>16</v>
      </c>
      <c r="D25" s="36">
        <v>1</v>
      </c>
      <c r="E25" s="36">
        <v>43</v>
      </c>
      <c r="F25" s="36" t="s">
        <v>138</v>
      </c>
      <c r="G25" s="36" t="s">
        <v>701</v>
      </c>
      <c r="H25" s="52" t="s">
        <v>1076</v>
      </c>
      <c r="I25" s="36" t="s">
        <v>5</v>
      </c>
      <c r="J25" s="55" t="s">
        <v>38</v>
      </c>
      <c r="K25" s="55"/>
    </row>
    <row r="26" spans="1:11" x14ac:dyDescent="0.25">
      <c r="A26" s="48">
        <v>703</v>
      </c>
      <c r="B26" s="51">
        <v>42</v>
      </c>
      <c r="C26" s="48">
        <v>17</v>
      </c>
      <c r="D26" s="36">
        <v>1</v>
      </c>
      <c r="E26" s="36">
        <v>43</v>
      </c>
      <c r="F26" s="36" t="s">
        <v>138</v>
      </c>
      <c r="G26" s="36" t="s">
        <v>702</v>
      </c>
      <c r="H26" s="52" t="s">
        <v>1077</v>
      </c>
      <c r="I26" s="36" t="s">
        <v>5</v>
      </c>
      <c r="J26" s="55" t="s">
        <v>38</v>
      </c>
      <c r="K26" s="55"/>
    </row>
    <row r="27" spans="1:11" x14ac:dyDescent="0.25">
      <c r="A27" s="48">
        <v>704</v>
      </c>
      <c r="B27" s="51">
        <v>42</v>
      </c>
      <c r="C27" s="48">
        <v>18</v>
      </c>
      <c r="D27" s="36">
        <v>1</v>
      </c>
      <c r="E27" s="36">
        <v>44</v>
      </c>
      <c r="F27" s="36" t="s">
        <v>138</v>
      </c>
      <c r="G27" s="36" t="s">
        <v>703</v>
      </c>
      <c r="H27" s="52" t="s">
        <v>1078</v>
      </c>
      <c r="I27" s="36" t="s">
        <v>5</v>
      </c>
      <c r="J27" s="55" t="s">
        <v>38</v>
      </c>
      <c r="K27" s="55"/>
    </row>
    <row r="28" spans="1:11" ht="45" x14ac:dyDescent="0.25">
      <c r="A28" s="48">
        <v>705</v>
      </c>
      <c r="B28" s="51">
        <v>42</v>
      </c>
      <c r="C28" s="48">
        <v>19</v>
      </c>
      <c r="D28" s="36">
        <v>1</v>
      </c>
      <c r="E28" s="36">
        <v>46</v>
      </c>
      <c r="F28" s="36" t="s">
        <v>138</v>
      </c>
      <c r="G28" s="36" t="s">
        <v>704</v>
      </c>
      <c r="H28" s="52" t="s">
        <v>774</v>
      </c>
      <c r="I28" s="36" t="s">
        <v>1075</v>
      </c>
      <c r="J28" s="55" t="s">
        <v>42</v>
      </c>
      <c r="K28" s="55"/>
    </row>
    <row r="29" spans="1:11" ht="45" x14ac:dyDescent="0.25">
      <c r="A29" s="48">
        <v>706</v>
      </c>
      <c r="B29" s="51">
        <v>42</v>
      </c>
      <c r="C29" s="48">
        <v>20</v>
      </c>
      <c r="D29" s="36">
        <v>1</v>
      </c>
      <c r="E29" s="36">
        <v>46</v>
      </c>
      <c r="F29" s="36" t="s">
        <v>138</v>
      </c>
      <c r="G29" s="36" t="s">
        <v>705</v>
      </c>
      <c r="H29" s="52" t="s">
        <v>1079</v>
      </c>
      <c r="I29" s="36" t="s">
        <v>5</v>
      </c>
      <c r="J29" s="55" t="s">
        <v>46</v>
      </c>
      <c r="K29" s="55" t="s">
        <v>1484</v>
      </c>
    </row>
    <row r="30" spans="1:11" ht="45" x14ac:dyDescent="0.25">
      <c r="A30" s="48">
        <v>707</v>
      </c>
      <c r="B30" s="51">
        <v>42</v>
      </c>
      <c r="C30" s="48">
        <v>21</v>
      </c>
      <c r="D30" s="36">
        <v>1</v>
      </c>
      <c r="E30" s="36">
        <v>47</v>
      </c>
      <c r="F30" s="36" t="s">
        <v>138</v>
      </c>
      <c r="G30" s="36" t="s">
        <v>706</v>
      </c>
      <c r="H30" s="52" t="s">
        <v>775</v>
      </c>
      <c r="I30" s="36" t="s">
        <v>5</v>
      </c>
      <c r="J30" s="55" t="s">
        <v>46</v>
      </c>
      <c r="K30" s="55" t="s">
        <v>1484</v>
      </c>
    </row>
    <row r="31" spans="1:11" ht="30" x14ac:dyDescent="0.25">
      <c r="A31" s="48">
        <v>709</v>
      </c>
      <c r="B31" s="51">
        <v>42</v>
      </c>
      <c r="C31" s="48">
        <v>23</v>
      </c>
      <c r="D31" s="36">
        <v>1</v>
      </c>
      <c r="E31" s="36">
        <v>48</v>
      </c>
      <c r="F31" s="36" t="s">
        <v>138</v>
      </c>
      <c r="G31" s="36" t="s">
        <v>708</v>
      </c>
      <c r="H31" s="52" t="s">
        <v>776</v>
      </c>
      <c r="I31" s="36" t="s">
        <v>1081</v>
      </c>
      <c r="J31" s="55" t="s">
        <v>46</v>
      </c>
      <c r="K31" s="55" t="s">
        <v>1485</v>
      </c>
    </row>
    <row r="32" spans="1:11" ht="30" x14ac:dyDescent="0.25">
      <c r="A32" s="48">
        <v>708</v>
      </c>
      <c r="B32" s="51">
        <v>42</v>
      </c>
      <c r="C32" s="48">
        <v>22</v>
      </c>
      <c r="D32" s="36">
        <v>1</v>
      </c>
      <c r="E32" s="36">
        <v>48</v>
      </c>
      <c r="F32" s="36" t="s">
        <v>138</v>
      </c>
      <c r="G32" s="36" t="s">
        <v>707</v>
      </c>
      <c r="H32" s="52" t="s">
        <v>1080</v>
      </c>
      <c r="I32" s="36" t="s">
        <v>5</v>
      </c>
      <c r="J32" s="55" t="s">
        <v>46</v>
      </c>
      <c r="K32" s="55" t="s">
        <v>1486</v>
      </c>
    </row>
    <row r="33" spans="1:11" x14ac:dyDescent="0.25">
      <c r="A33" s="48">
        <v>710</v>
      </c>
      <c r="B33" s="51">
        <v>42</v>
      </c>
      <c r="C33" s="48">
        <v>24</v>
      </c>
      <c r="D33" s="36">
        <v>1</v>
      </c>
      <c r="E33" s="36">
        <v>49</v>
      </c>
      <c r="F33" s="36" t="s">
        <v>138</v>
      </c>
      <c r="G33" s="36" t="s">
        <v>709</v>
      </c>
      <c r="H33" s="52" t="s">
        <v>1082</v>
      </c>
      <c r="I33" s="36" t="s">
        <v>1081</v>
      </c>
      <c r="J33" s="55" t="s">
        <v>44</v>
      </c>
      <c r="K33" s="55"/>
    </row>
    <row r="34" spans="1:11" ht="60" x14ac:dyDescent="0.25">
      <c r="A34" s="48">
        <v>711</v>
      </c>
      <c r="B34" s="51">
        <v>42</v>
      </c>
      <c r="C34" s="48">
        <v>25</v>
      </c>
      <c r="D34" s="36">
        <v>1</v>
      </c>
      <c r="E34" s="36">
        <v>51</v>
      </c>
      <c r="F34" s="36" t="s">
        <v>138</v>
      </c>
      <c r="G34" s="36" t="s">
        <v>710</v>
      </c>
      <c r="H34" s="52" t="s">
        <v>1083</v>
      </c>
      <c r="I34" s="36" t="s">
        <v>5</v>
      </c>
      <c r="J34" s="55" t="s">
        <v>42</v>
      </c>
      <c r="K34" s="55" t="s">
        <v>1487</v>
      </c>
    </row>
    <row r="35" spans="1:11" x14ac:dyDescent="0.25">
      <c r="A35" s="48">
        <v>893</v>
      </c>
      <c r="B35" s="51">
        <v>48</v>
      </c>
      <c r="C35" s="48">
        <v>7</v>
      </c>
      <c r="D35" s="36">
        <v>1</v>
      </c>
      <c r="E35" s="36">
        <v>10</v>
      </c>
      <c r="F35" s="36">
        <v>2</v>
      </c>
      <c r="G35" s="36"/>
      <c r="H35" s="5" t="s">
        <v>909</v>
      </c>
      <c r="I35" s="36" t="s">
        <v>14</v>
      </c>
      <c r="J35" s="55" t="s">
        <v>38</v>
      </c>
      <c r="K35" s="55"/>
    </row>
    <row r="36" spans="1:11" ht="30" x14ac:dyDescent="0.25">
      <c r="A36" s="48">
        <v>146</v>
      </c>
      <c r="B36" s="51">
        <v>20</v>
      </c>
      <c r="C36" s="48">
        <v>1</v>
      </c>
      <c r="D36" s="36">
        <v>1</v>
      </c>
      <c r="E36" s="36">
        <v>27</v>
      </c>
      <c r="F36" s="36" t="s">
        <v>138</v>
      </c>
      <c r="G36" s="36"/>
      <c r="H36" s="5" t="s">
        <v>151</v>
      </c>
      <c r="I36" s="36" t="s">
        <v>5</v>
      </c>
      <c r="J36" s="55" t="s">
        <v>46</v>
      </c>
      <c r="K36" s="55" t="s">
        <v>1488</v>
      </c>
    </row>
    <row r="37" spans="1:11" x14ac:dyDescent="0.25">
      <c r="A37" s="48">
        <v>147</v>
      </c>
      <c r="B37" s="51">
        <v>20</v>
      </c>
      <c r="C37" s="48">
        <v>2</v>
      </c>
      <c r="D37" s="36">
        <v>1</v>
      </c>
      <c r="E37" s="36">
        <v>29</v>
      </c>
      <c r="F37" s="36" t="s">
        <v>138</v>
      </c>
      <c r="G37" s="36"/>
      <c r="H37" s="5" t="s">
        <v>152</v>
      </c>
      <c r="I37" s="36" t="s">
        <v>5</v>
      </c>
      <c r="J37" s="55" t="s">
        <v>46</v>
      </c>
      <c r="K37" s="55" t="s">
        <v>1488</v>
      </c>
    </row>
    <row r="38" spans="1:11" x14ac:dyDescent="0.25">
      <c r="A38" s="48">
        <v>148</v>
      </c>
      <c r="B38" s="51">
        <v>20</v>
      </c>
      <c r="C38" s="48">
        <v>3</v>
      </c>
      <c r="D38" s="36">
        <v>1</v>
      </c>
      <c r="E38" s="36">
        <v>33</v>
      </c>
      <c r="F38" s="36" t="s">
        <v>138</v>
      </c>
      <c r="G38" s="36"/>
      <c r="H38" s="5" t="s">
        <v>153</v>
      </c>
      <c r="I38" s="36" t="s">
        <v>5</v>
      </c>
      <c r="J38" s="55" t="s">
        <v>38</v>
      </c>
      <c r="K38" s="55"/>
    </row>
    <row r="39" spans="1:11" x14ac:dyDescent="0.25">
      <c r="A39" s="48">
        <v>149</v>
      </c>
      <c r="B39" s="51">
        <v>20</v>
      </c>
      <c r="C39" s="48">
        <v>4</v>
      </c>
      <c r="D39" s="36">
        <v>1</v>
      </c>
      <c r="E39" s="36">
        <v>37</v>
      </c>
      <c r="F39" s="36" t="s">
        <v>138</v>
      </c>
      <c r="G39" s="36"/>
      <c r="H39" s="5" t="s">
        <v>154</v>
      </c>
      <c r="I39" s="36" t="s">
        <v>5</v>
      </c>
      <c r="J39" s="55" t="s">
        <v>38</v>
      </c>
      <c r="K39" s="55"/>
    </row>
    <row r="40" spans="1:11" ht="60" x14ac:dyDescent="0.25">
      <c r="A40" s="48">
        <v>499</v>
      </c>
      <c r="B40" s="51">
        <v>29</v>
      </c>
      <c r="C40" s="48">
        <v>1</v>
      </c>
      <c r="D40" s="36">
        <v>1</v>
      </c>
      <c r="E40" s="36"/>
      <c r="F40" s="36"/>
      <c r="G40" s="36"/>
      <c r="H40" s="5" t="s">
        <v>643</v>
      </c>
      <c r="I40" s="36" t="s">
        <v>5</v>
      </c>
      <c r="J40" s="55" t="s">
        <v>38</v>
      </c>
      <c r="K40" s="55"/>
    </row>
    <row r="41" spans="1:11" x14ac:dyDescent="0.25">
      <c r="A41" s="48">
        <v>664</v>
      </c>
      <c r="B41" s="51">
        <v>39</v>
      </c>
      <c r="C41" s="48">
        <v>1</v>
      </c>
      <c r="D41" s="36">
        <v>1</v>
      </c>
      <c r="E41" s="36">
        <v>26</v>
      </c>
      <c r="F41" s="36"/>
      <c r="G41" s="36"/>
      <c r="H41" s="5" t="s">
        <v>671</v>
      </c>
      <c r="I41" s="36" t="s">
        <v>9</v>
      </c>
      <c r="J41" s="55" t="s">
        <v>44</v>
      </c>
      <c r="K41" s="55"/>
    </row>
    <row r="42" spans="1:11" ht="45" x14ac:dyDescent="0.25">
      <c r="A42" s="48">
        <v>665</v>
      </c>
      <c r="B42" s="51">
        <v>39</v>
      </c>
      <c r="C42" s="48">
        <v>2</v>
      </c>
      <c r="D42" s="36">
        <v>1</v>
      </c>
      <c r="E42" s="36">
        <v>33</v>
      </c>
      <c r="F42" s="36"/>
      <c r="G42" s="36"/>
      <c r="H42" s="5" t="s">
        <v>676</v>
      </c>
      <c r="I42" s="36" t="s">
        <v>9</v>
      </c>
      <c r="J42" s="55" t="s">
        <v>46</v>
      </c>
      <c r="K42" s="55" t="s">
        <v>1489</v>
      </c>
    </row>
    <row r="43" spans="1:11" ht="120" x14ac:dyDescent="0.25">
      <c r="A43" s="48">
        <v>666</v>
      </c>
      <c r="B43" s="51">
        <v>39</v>
      </c>
      <c r="C43" s="48">
        <v>3</v>
      </c>
      <c r="D43" s="36">
        <v>1</v>
      </c>
      <c r="E43" s="36">
        <v>36</v>
      </c>
      <c r="F43" s="36"/>
      <c r="G43" s="36"/>
      <c r="H43" s="5" t="s">
        <v>677</v>
      </c>
      <c r="I43" s="36" t="s">
        <v>672</v>
      </c>
      <c r="J43" s="55" t="s">
        <v>46</v>
      </c>
      <c r="K43" s="55" t="s">
        <v>1490</v>
      </c>
    </row>
    <row r="44" spans="1:11" ht="45" x14ac:dyDescent="0.25">
      <c r="A44" s="48">
        <v>667</v>
      </c>
      <c r="B44" s="51">
        <v>39</v>
      </c>
      <c r="C44" s="48">
        <v>4</v>
      </c>
      <c r="D44" s="36">
        <v>1</v>
      </c>
      <c r="E44" s="36">
        <v>36</v>
      </c>
      <c r="F44" s="36"/>
      <c r="G44" s="36"/>
      <c r="H44" s="5" t="s">
        <v>678</v>
      </c>
      <c r="I44" s="36" t="s">
        <v>673</v>
      </c>
      <c r="J44" s="55" t="s">
        <v>46</v>
      </c>
      <c r="K44" s="55" t="s">
        <v>1491</v>
      </c>
    </row>
    <row r="45" spans="1:11" ht="45" x14ac:dyDescent="0.25">
      <c r="A45" s="48">
        <v>668</v>
      </c>
      <c r="B45" s="51">
        <v>39</v>
      </c>
      <c r="C45" s="48">
        <v>5</v>
      </c>
      <c r="D45" s="36">
        <v>1</v>
      </c>
      <c r="E45" s="36">
        <v>46</v>
      </c>
      <c r="F45" s="36"/>
      <c r="G45" s="36"/>
      <c r="H45" s="5" t="s">
        <v>679</v>
      </c>
      <c r="I45" s="36" t="s">
        <v>5</v>
      </c>
      <c r="J45" s="55" t="s">
        <v>42</v>
      </c>
      <c r="K45" s="55"/>
    </row>
    <row r="46" spans="1:11" ht="45" x14ac:dyDescent="0.25">
      <c r="A46" s="48">
        <v>669</v>
      </c>
      <c r="B46" s="51">
        <v>39</v>
      </c>
      <c r="C46" s="48">
        <v>6</v>
      </c>
      <c r="D46" s="36">
        <v>1</v>
      </c>
      <c r="E46" s="36">
        <v>46</v>
      </c>
      <c r="F46" s="36"/>
      <c r="G46" s="36"/>
      <c r="H46" s="5" t="s">
        <v>680</v>
      </c>
      <c r="I46" s="36" t="s">
        <v>9</v>
      </c>
      <c r="J46" s="55" t="s">
        <v>46</v>
      </c>
      <c r="K46" s="55" t="s">
        <v>1492</v>
      </c>
    </row>
    <row r="47" spans="1:11" ht="45" x14ac:dyDescent="0.25">
      <c r="A47" s="48">
        <v>670</v>
      </c>
      <c r="B47" s="51">
        <v>39</v>
      </c>
      <c r="C47" s="48">
        <v>7</v>
      </c>
      <c r="D47" s="36">
        <v>1</v>
      </c>
      <c r="E47" s="36">
        <v>47</v>
      </c>
      <c r="F47" s="36"/>
      <c r="G47" s="36"/>
      <c r="H47" s="5" t="s">
        <v>681</v>
      </c>
      <c r="I47" s="36" t="s">
        <v>9</v>
      </c>
      <c r="J47" s="55" t="s">
        <v>46</v>
      </c>
      <c r="K47" s="55" t="s">
        <v>1492</v>
      </c>
    </row>
    <row r="50" spans="1:6" x14ac:dyDescent="0.25">
      <c r="A50"/>
      <c r="B50"/>
      <c r="C50"/>
      <c r="D50" s="40"/>
      <c r="E50" s="40"/>
      <c r="F50" s="41"/>
    </row>
    <row r="51" spans="1:6" x14ac:dyDescent="0.25">
      <c r="A51"/>
      <c r="B51"/>
      <c r="C51"/>
    </row>
    <row r="52" spans="1:6" x14ac:dyDescent="0.25">
      <c r="A52"/>
      <c r="B52"/>
      <c r="C52"/>
    </row>
    <row r="53" spans="1:6" x14ac:dyDescent="0.25">
      <c r="A53"/>
      <c r="B53"/>
      <c r="C53"/>
    </row>
    <row r="54" spans="1:6" x14ac:dyDescent="0.25">
      <c r="A54"/>
      <c r="B54"/>
      <c r="C54"/>
    </row>
    <row r="55" spans="1:6" x14ac:dyDescent="0.25">
      <c r="A55"/>
      <c r="B55"/>
      <c r="C55"/>
    </row>
    <row r="56" spans="1:6" x14ac:dyDescent="0.25">
      <c r="A56"/>
      <c r="B56"/>
      <c r="C56"/>
    </row>
    <row r="57" spans="1:6" x14ac:dyDescent="0.25">
      <c r="A57"/>
      <c r="B57"/>
      <c r="C57"/>
    </row>
    <row r="58" spans="1:6" x14ac:dyDescent="0.25">
      <c r="A58"/>
      <c r="B58"/>
      <c r="C58"/>
    </row>
    <row r="59" spans="1:6" x14ac:dyDescent="0.25">
      <c r="A59"/>
      <c r="B59"/>
      <c r="C59"/>
    </row>
  </sheetData>
  <autoFilter ref="A3:L47"/>
  <mergeCells count="2">
    <mergeCell ref="D2:I2"/>
    <mergeCell ref="J2:K2"/>
  </mergeCells>
  <pageMargins left="0.51181102362204722" right="0.51181102362204722" top="0.74803149606299213" bottom="0.74803149606299213" header="0.31496062992125984" footer="0.31496062992125984"/>
  <pageSetup paperSize="9" scale="29" fitToHeight="100" orientation="landscape" r:id="rId1"/>
  <headerFooter>
    <oddHeader xml:space="preserve">&amp;LEuropean Cards Stakeholders Group&amp;RVolume v7.5 Consultation - Consolidated Feedback </oddHeader>
    <oddFooter>&amp;C&amp;F&amp;R&amp;P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6"/>
  <sheetViews>
    <sheetView zoomScale="70" zoomScaleNormal="70" workbookViewId="0">
      <pane ySplit="3" topLeftCell="A4" activePane="bottomLeft" state="frozen"/>
      <selection activeCell="D18" sqref="D18"/>
      <selection pane="bottomLeft" activeCell="C488" sqref="C488"/>
    </sheetView>
  </sheetViews>
  <sheetFormatPr defaultColWidth="9.140625" defaultRowHeight="18.75" outlineLevelCol="1" x14ac:dyDescent="0.3"/>
  <cols>
    <col min="1" max="1" width="6.140625" style="72" bestFit="1" customWidth="1"/>
    <col min="2" max="3" width="12.85546875" style="72" bestFit="1" customWidth="1"/>
    <col min="4" max="4" width="4.5703125" style="73" customWidth="1"/>
    <col min="5" max="5" width="4.28515625" style="73" customWidth="1"/>
    <col min="6" max="6" width="10.85546875" style="73" customWidth="1"/>
    <col min="7" max="7" width="10.28515625" style="73" customWidth="1"/>
    <col min="8" max="8" width="143.85546875" style="74" customWidth="1"/>
    <col min="9" max="9" width="22.42578125" style="73" bestFit="1" customWidth="1"/>
    <col min="10" max="10" width="18.85546875" style="75" customWidth="1" outlineLevel="1"/>
    <col min="11" max="11" width="57.28515625" style="75" customWidth="1"/>
    <col min="12" max="12" width="95.42578125" style="75" customWidth="1"/>
    <col min="13" max="16384" width="9.140625" style="75"/>
  </cols>
  <sheetData>
    <row r="1" spans="1:11" ht="19.5" thickBot="1" x14ac:dyDescent="0.35"/>
    <row r="2" spans="1:11" ht="19.5" customHeight="1" thickBot="1" x14ac:dyDescent="0.35">
      <c r="D2" s="127" t="s">
        <v>7</v>
      </c>
      <c r="E2" s="128"/>
      <c r="F2" s="128"/>
      <c r="G2" s="128"/>
      <c r="H2" s="128"/>
      <c r="I2" s="129"/>
      <c r="J2" s="128"/>
      <c r="K2" s="128"/>
    </row>
    <row r="3" spans="1:11" ht="147" customHeight="1" x14ac:dyDescent="0.3">
      <c r="A3" s="107" t="s">
        <v>11</v>
      </c>
      <c r="B3" s="108" t="s">
        <v>12</v>
      </c>
      <c r="C3" s="109" t="s">
        <v>6</v>
      </c>
      <c r="D3" s="76" t="s">
        <v>0</v>
      </c>
      <c r="E3" s="77" t="s">
        <v>1</v>
      </c>
      <c r="F3" s="77" t="s">
        <v>2</v>
      </c>
      <c r="G3" s="77" t="s">
        <v>4</v>
      </c>
      <c r="H3" s="78" t="s">
        <v>3</v>
      </c>
      <c r="I3" s="79" t="s">
        <v>10</v>
      </c>
      <c r="J3" s="80" t="s">
        <v>1649</v>
      </c>
      <c r="K3" s="80" t="s">
        <v>13</v>
      </c>
    </row>
    <row r="4" spans="1:11" ht="127.5" customHeight="1" x14ac:dyDescent="0.3">
      <c r="A4" s="82">
        <v>672</v>
      </c>
      <c r="B4" s="83">
        <v>39</v>
      </c>
      <c r="C4" s="84">
        <v>9</v>
      </c>
      <c r="D4" s="85">
        <v>2</v>
      </c>
      <c r="E4" s="86">
        <v>4</v>
      </c>
      <c r="F4" s="86" t="s">
        <v>675</v>
      </c>
      <c r="G4" s="86"/>
      <c r="H4" s="87" t="s">
        <v>682</v>
      </c>
      <c r="I4" s="86" t="s">
        <v>5</v>
      </c>
      <c r="J4" s="89" t="s">
        <v>46</v>
      </c>
      <c r="K4" s="88" t="s">
        <v>1557</v>
      </c>
    </row>
    <row r="5" spans="1:11" ht="138.75" customHeight="1" x14ac:dyDescent="0.3">
      <c r="A5" s="82">
        <v>588</v>
      </c>
      <c r="B5" s="83">
        <v>35</v>
      </c>
      <c r="C5" s="84">
        <v>1</v>
      </c>
      <c r="D5" s="85">
        <v>2</v>
      </c>
      <c r="E5" s="86">
        <v>4</v>
      </c>
      <c r="F5" s="86" t="s">
        <v>1090</v>
      </c>
      <c r="G5" s="86" t="s">
        <v>1020</v>
      </c>
      <c r="H5" s="88" t="s">
        <v>1045</v>
      </c>
      <c r="I5" s="86" t="s">
        <v>5</v>
      </c>
      <c r="J5" s="89" t="s">
        <v>42</v>
      </c>
      <c r="K5" s="88" t="s">
        <v>1558</v>
      </c>
    </row>
    <row r="6" spans="1:11" x14ac:dyDescent="0.3">
      <c r="A6" s="82">
        <v>713</v>
      </c>
      <c r="B6" s="83">
        <v>42</v>
      </c>
      <c r="C6" s="84">
        <v>27</v>
      </c>
      <c r="D6" s="85">
        <v>2</v>
      </c>
      <c r="E6" s="86">
        <v>5</v>
      </c>
      <c r="F6" s="86" t="s">
        <v>94</v>
      </c>
      <c r="G6" s="86">
        <v>90</v>
      </c>
      <c r="H6" s="88" t="s">
        <v>1559</v>
      </c>
      <c r="I6" s="86" t="s">
        <v>14</v>
      </c>
      <c r="J6" s="89" t="s">
        <v>38</v>
      </c>
      <c r="K6" s="90"/>
    </row>
    <row r="7" spans="1:11" ht="56.25" x14ac:dyDescent="0.3">
      <c r="A7" s="82">
        <v>589</v>
      </c>
      <c r="B7" s="83">
        <v>35</v>
      </c>
      <c r="C7" s="84">
        <v>2</v>
      </c>
      <c r="D7" s="85">
        <v>2</v>
      </c>
      <c r="E7" s="86">
        <v>5</v>
      </c>
      <c r="F7" s="86" t="s">
        <v>94</v>
      </c>
      <c r="G7" s="86" t="s">
        <v>1021</v>
      </c>
      <c r="H7" s="88" t="s">
        <v>1046</v>
      </c>
      <c r="I7" s="86" t="s">
        <v>5</v>
      </c>
      <c r="J7" s="89" t="s">
        <v>38</v>
      </c>
      <c r="K7" s="90"/>
    </row>
    <row r="8" spans="1:11" ht="37.5" x14ac:dyDescent="0.3">
      <c r="A8" s="82">
        <v>28</v>
      </c>
      <c r="B8" s="83">
        <v>6</v>
      </c>
      <c r="C8" s="84">
        <v>9</v>
      </c>
      <c r="D8" s="85">
        <v>2</v>
      </c>
      <c r="E8" s="86">
        <v>5</v>
      </c>
      <c r="F8" s="86" t="s">
        <v>94</v>
      </c>
      <c r="G8" s="86">
        <v>97</v>
      </c>
      <c r="H8" s="87" t="s">
        <v>95</v>
      </c>
      <c r="I8" s="86" t="s">
        <v>14</v>
      </c>
      <c r="J8" s="89" t="s">
        <v>46</v>
      </c>
      <c r="K8" s="88" t="s">
        <v>1560</v>
      </c>
    </row>
    <row r="9" spans="1:11" ht="37.5" x14ac:dyDescent="0.3">
      <c r="A9" s="82">
        <v>854</v>
      </c>
      <c r="B9" s="83">
        <v>45</v>
      </c>
      <c r="C9" s="84">
        <v>18</v>
      </c>
      <c r="D9" s="85">
        <v>2</v>
      </c>
      <c r="E9" s="86">
        <v>5</v>
      </c>
      <c r="F9" s="86" t="s">
        <v>94</v>
      </c>
      <c r="G9" s="86">
        <v>97</v>
      </c>
      <c r="H9" s="88" t="s">
        <v>871</v>
      </c>
      <c r="I9" s="86" t="s">
        <v>14</v>
      </c>
      <c r="J9" s="89" t="s">
        <v>46</v>
      </c>
      <c r="K9" s="88" t="s">
        <v>1560</v>
      </c>
    </row>
    <row r="10" spans="1:11" ht="37.5" x14ac:dyDescent="0.3">
      <c r="A10" s="82">
        <v>887</v>
      </c>
      <c r="B10" s="83">
        <v>48</v>
      </c>
      <c r="C10" s="84">
        <v>1</v>
      </c>
      <c r="D10" s="85">
        <v>2</v>
      </c>
      <c r="E10" s="86">
        <v>5</v>
      </c>
      <c r="F10" s="86" t="s">
        <v>94</v>
      </c>
      <c r="G10" s="86">
        <v>105</v>
      </c>
      <c r="H10" s="88" t="s">
        <v>906</v>
      </c>
      <c r="I10" s="86" t="s">
        <v>14</v>
      </c>
      <c r="J10" s="89" t="s">
        <v>46</v>
      </c>
      <c r="K10" s="88" t="s">
        <v>1561</v>
      </c>
    </row>
    <row r="11" spans="1:11" ht="102.75" customHeight="1" x14ac:dyDescent="0.3">
      <c r="A11" s="82">
        <v>590</v>
      </c>
      <c r="B11" s="83">
        <v>35</v>
      </c>
      <c r="C11" s="84">
        <v>3</v>
      </c>
      <c r="D11" s="85">
        <v>2</v>
      </c>
      <c r="E11" s="86">
        <v>6</v>
      </c>
      <c r="F11" s="86">
        <v>2</v>
      </c>
      <c r="G11" s="86" t="s">
        <v>1022</v>
      </c>
      <c r="H11" s="88" t="s">
        <v>1047</v>
      </c>
      <c r="I11" s="86" t="s">
        <v>793</v>
      </c>
      <c r="J11" s="91" t="s">
        <v>42</v>
      </c>
      <c r="K11" s="90" t="s">
        <v>1562</v>
      </c>
    </row>
    <row r="12" spans="1:11" ht="409.5" x14ac:dyDescent="0.3">
      <c r="A12" s="82">
        <v>673</v>
      </c>
      <c r="B12" s="83">
        <v>39</v>
      </c>
      <c r="C12" s="84">
        <v>10</v>
      </c>
      <c r="D12" s="85">
        <v>2</v>
      </c>
      <c r="E12" s="87">
        <v>6</v>
      </c>
      <c r="F12" s="87"/>
      <c r="G12" s="87"/>
      <c r="H12" s="87" t="s">
        <v>683</v>
      </c>
      <c r="I12" s="86" t="s">
        <v>5</v>
      </c>
      <c r="J12" s="89" t="s">
        <v>46</v>
      </c>
      <c r="K12" s="88" t="s">
        <v>1557</v>
      </c>
    </row>
    <row r="13" spans="1:11" x14ac:dyDescent="0.3">
      <c r="A13" s="82">
        <v>150</v>
      </c>
      <c r="B13" s="83">
        <v>20</v>
      </c>
      <c r="C13" s="84">
        <v>5</v>
      </c>
      <c r="D13" s="85">
        <v>2</v>
      </c>
      <c r="E13" s="86">
        <v>6</v>
      </c>
      <c r="F13" s="86">
        <v>2</v>
      </c>
      <c r="G13" s="86">
        <v>109</v>
      </c>
      <c r="H13" s="87" t="s">
        <v>155</v>
      </c>
      <c r="I13" s="86" t="s">
        <v>5</v>
      </c>
      <c r="J13" s="89" t="s">
        <v>38</v>
      </c>
      <c r="K13" s="90"/>
    </row>
    <row r="14" spans="1:11" ht="84.75" customHeight="1" x14ac:dyDescent="0.3">
      <c r="A14" s="82">
        <v>151</v>
      </c>
      <c r="B14" s="83">
        <v>20</v>
      </c>
      <c r="C14" s="84">
        <v>6</v>
      </c>
      <c r="D14" s="85">
        <v>2</v>
      </c>
      <c r="E14" s="86">
        <v>6</v>
      </c>
      <c r="F14" s="86">
        <v>2</v>
      </c>
      <c r="G14" s="86">
        <v>111</v>
      </c>
      <c r="H14" s="87" t="s">
        <v>156</v>
      </c>
      <c r="I14" s="86" t="s">
        <v>14</v>
      </c>
      <c r="J14" s="89" t="s">
        <v>46</v>
      </c>
      <c r="K14" s="88" t="s">
        <v>1563</v>
      </c>
    </row>
    <row r="15" spans="1:11" ht="37.5" x14ac:dyDescent="0.3">
      <c r="A15" s="82">
        <v>152</v>
      </c>
      <c r="B15" s="83">
        <v>20</v>
      </c>
      <c r="C15" s="84">
        <v>7</v>
      </c>
      <c r="D15" s="85">
        <v>2</v>
      </c>
      <c r="E15" s="86">
        <v>6</v>
      </c>
      <c r="F15" s="86">
        <v>2</v>
      </c>
      <c r="G15" s="86">
        <v>123</v>
      </c>
      <c r="H15" s="87" t="s">
        <v>157</v>
      </c>
      <c r="I15" s="86" t="s">
        <v>5</v>
      </c>
      <c r="J15" s="89" t="s">
        <v>38</v>
      </c>
      <c r="K15" s="90"/>
    </row>
    <row r="16" spans="1:11" ht="81.75" customHeight="1" x14ac:dyDescent="0.3">
      <c r="A16" s="82">
        <v>591</v>
      </c>
      <c r="B16" s="83">
        <v>35</v>
      </c>
      <c r="C16" s="84">
        <v>4</v>
      </c>
      <c r="D16" s="85">
        <v>2</v>
      </c>
      <c r="E16" s="86">
        <v>6</v>
      </c>
      <c r="F16" s="86">
        <v>2</v>
      </c>
      <c r="G16" s="86" t="s">
        <v>1023</v>
      </c>
      <c r="H16" s="88" t="s">
        <v>1048</v>
      </c>
      <c r="I16" s="86" t="s">
        <v>5</v>
      </c>
      <c r="J16" s="89" t="s">
        <v>46</v>
      </c>
      <c r="K16" s="88" t="s">
        <v>1564</v>
      </c>
    </row>
    <row r="17" spans="1:11" ht="37.5" x14ac:dyDescent="0.3">
      <c r="A17" s="82">
        <v>888</v>
      </c>
      <c r="B17" s="83">
        <v>48</v>
      </c>
      <c r="C17" s="84">
        <v>2</v>
      </c>
      <c r="D17" s="85">
        <v>2</v>
      </c>
      <c r="E17" s="86">
        <v>7</v>
      </c>
      <c r="F17" s="86">
        <v>2</v>
      </c>
      <c r="G17" s="86">
        <v>129</v>
      </c>
      <c r="H17" s="88" t="s">
        <v>907</v>
      </c>
      <c r="I17" s="86" t="s">
        <v>14</v>
      </c>
      <c r="J17" s="89" t="s">
        <v>46</v>
      </c>
      <c r="K17" s="88" t="s">
        <v>1565</v>
      </c>
    </row>
    <row r="18" spans="1:11" ht="172.5" customHeight="1" x14ac:dyDescent="0.3">
      <c r="A18" s="82">
        <v>156</v>
      </c>
      <c r="B18" s="83">
        <v>20</v>
      </c>
      <c r="C18" s="84">
        <v>11</v>
      </c>
      <c r="D18" s="85">
        <v>2</v>
      </c>
      <c r="E18" s="86">
        <v>7</v>
      </c>
      <c r="F18" s="86" t="s">
        <v>162</v>
      </c>
      <c r="G18" s="86">
        <v>129</v>
      </c>
      <c r="H18" s="87" t="s">
        <v>163</v>
      </c>
      <c r="I18" s="86" t="s">
        <v>5</v>
      </c>
      <c r="J18" s="89" t="s">
        <v>38</v>
      </c>
      <c r="K18" s="88" t="s">
        <v>1566</v>
      </c>
    </row>
    <row r="19" spans="1:11" ht="79.5" customHeight="1" x14ac:dyDescent="0.3">
      <c r="A19" s="82">
        <v>153</v>
      </c>
      <c r="B19" s="83">
        <v>20</v>
      </c>
      <c r="C19" s="84">
        <v>8</v>
      </c>
      <c r="D19" s="85">
        <v>2</v>
      </c>
      <c r="E19" s="86">
        <v>7</v>
      </c>
      <c r="F19" s="86"/>
      <c r="G19" s="86" t="s">
        <v>158</v>
      </c>
      <c r="H19" s="87" t="s">
        <v>159</v>
      </c>
      <c r="I19" s="86" t="s">
        <v>14</v>
      </c>
      <c r="J19" s="89" t="s">
        <v>46</v>
      </c>
      <c r="K19" s="88" t="s">
        <v>1563</v>
      </c>
    </row>
    <row r="20" spans="1:11" ht="37.5" x14ac:dyDescent="0.3">
      <c r="A20" s="82">
        <v>154</v>
      </c>
      <c r="B20" s="83">
        <v>20</v>
      </c>
      <c r="C20" s="84">
        <v>9</v>
      </c>
      <c r="D20" s="85">
        <v>2</v>
      </c>
      <c r="E20" s="86">
        <v>7</v>
      </c>
      <c r="F20" s="86"/>
      <c r="G20" s="86" t="s">
        <v>158</v>
      </c>
      <c r="H20" s="87" t="s">
        <v>160</v>
      </c>
      <c r="I20" s="86" t="s">
        <v>5</v>
      </c>
      <c r="J20" s="89" t="s">
        <v>38</v>
      </c>
      <c r="K20" s="90"/>
    </row>
    <row r="21" spans="1:11" x14ac:dyDescent="0.3">
      <c r="A21" s="82">
        <v>155</v>
      </c>
      <c r="B21" s="83">
        <v>20</v>
      </c>
      <c r="C21" s="84">
        <v>10</v>
      </c>
      <c r="D21" s="85">
        <v>2</v>
      </c>
      <c r="E21" s="86">
        <v>7</v>
      </c>
      <c r="F21" s="86"/>
      <c r="G21" s="86" t="s">
        <v>158</v>
      </c>
      <c r="H21" s="87" t="s">
        <v>161</v>
      </c>
      <c r="I21" s="86" t="s">
        <v>14</v>
      </c>
      <c r="J21" s="89" t="s">
        <v>46</v>
      </c>
      <c r="K21" s="88" t="s">
        <v>1563</v>
      </c>
    </row>
    <row r="22" spans="1:11" ht="37.5" x14ac:dyDescent="0.3">
      <c r="A22" s="82">
        <v>889</v>
      </c>
      <c r="B22" s="83">
        <v>48</v>
      </c>
      <c r="C22" s="84">
        <v>3</v>
      </c>
      <c r="D22" s="85">
        <v>2</v>
      </c>
      <c r="E22" s="86">
        <v>8</v>
      </c>
      <c r="F22" s="86">
        <v>2</v>
      </c>
      <c r="G22" s="86">
        <v>131</v>
      </c>
      <c r="H22" s="88" t="s">
        <v>908</v>
      </c>
      <c r="I22" s="86" t="s">
        <v>5</v>
      </c>
      <c r="J22" s="88" t="s">
        <v>38</v>
      </c>
      <c r="K22" s="88"/>
    </row>
    <row r="23" spans="1:11" ht="37.5" x14ac:dyDescent="0.3">
      <c r="A23" s="82">
        <v>890</v>
      </c>
      <c r="B23" s="83">
        <v>48</v>
      </c>
      <c r="C23" s="84">
        <v>4</v>
      </c>
      <c r="D23" s="85">
        <v>2</v>
      </c>
      <c r="E23" s="86">
        <v>8</v>
      </c>
      <c r="F23" s="86">
        <v>2</v>
      </c>
      <c r="G23" s="86">
        <v>136</v>
      </c>
      <c r="H23" s="88" t="s">
        <v>981</v>
      </c>
      <c r="I23" s="86" t="s">
        <v>9</v>
      </c>
      <c r="J23" s="88" t="s">
        <v>38</v>
      </c>
      <c r="K23" s="88"/>
    </row>
    <row r="24" spans="1:11" ht="37.5" x14ac:dyDescent="0.3">
      <c r="A24" s="82">
        <v>891</v>
      </c>
      <c r="B24" s="83">
        <v>48</v>
      </c>
      <c r="C24" s="84">
        <v>5</v>
      </c>
      <c r="D24" s="85">
        <v>2</v>
      </c>
      <c r="E24" s="86">
        <v>9</v>
      </c>
      <c r="F24" s="86">
        <v>2</v>
      </c>
      <c r="G24" s="86"/>
      <c r="H24" s="92" t="s">
        <v>1088</v>
      </c>
      <c r="I24" s="86" t="s">
        <v>5</v>
      </c>
      <c r="J24" s="88" t="s">
        <v>38</v>
      </c>
      <c r="K24" s="88"/>
    </row>
    <row r="25" spans="1:11" ht="37.5" x14ac:dyDescent="0.3">
      <c r="A25" s="82">
        <v>892</v>
      </c>
      <c r="B25" s="83">
        <v>48</v>
      </c>
      <c r="C25" s="84">
        <v>6</v>
      </c>
      <c r="D25" s="85">
        <v>2</v>
      </c>
      <c r="E25" s="86">
        <v>9</v>
      </c>
      <c r="F25" s="86">
        <v>2</v>
      </c>
      <c r="G25" s="86"/>
      <c r="H25" s="88" t="s">
        <v>1567</v>
      </c>
      <c r="I25" s="86" t="s">
        <v>5</v>
      </c>
      <c r="J25" s="88" t="s">
        <v>42</v>
      </c>
      <c r="K25" s="88"/>
    </row>
    <row r="26" spans="1:11" ht="37.5" x14ac:dyDescent="0.3">
      <c r="A26" s="82">
        <v>894</v>
      </c>
      <c r="B26" s="83">
        <v>48</v>
      </c>
      <c r="C26" s="84">
        <v>8</v>
      </c>
      <c r="D26" s="85">
        <v>2</v>
      </c>
      <c r="E26" s="86">
        <v>11</v>
      </c>
      <c r="F26" s="86">
        <v>2</v>
      </c>
      <c r="G26" s="86"/>
      <c r="H26" s="88" t="s">
        <v>910</v>
      </c>
      <c r="I26" s="86" t="s">
        <v>5</v>
      </c>
      <c r="J26" s="88" t="s">
        <v>42</v>
      </c>
      <c r="K26" s="88" t="s">
        <v>1568</v>
      </c>
    </row>
    <row r="27" spans="1:11" ht="37.5" x14ac:dyDescent="0.3">
      <c r="A27" s="82">
        <v>895</v>
      </c>
      <c r="B27" s="83">
        <v>48</v>
      </c>
      <c r="C27" s="84">
        <v>9</v>
      </c>
      <c r="D27" s="85">
        <v>2</v>
      </c>
      <c r="E27" s="86">
        <v>11</v>
      </c>
      <c r="F27" s="86">
        <v>2</v>
      </c>
      <c r="G27" s="86">
        <v>143</v>
      </c>
      <c r="H27" s="88" t="s">
        <v>911</v>
      </c>
      <c r="I27" s="86" t="s">
        <v>14</v>
      </c>
      <c r="J27" s="88" t="s">
        <v>42</v>
      </c>
      <c r="K27" s="88" t="s">
        <v>1569</v>
      </c>
    </row>
    <row r="28" spans="1:11" ht="120.75" customHeight="1" x14ac:dyDescent="0.3">
      <c r="A28" s="82">
        <v>592</v>
      </c>
      <c r="B28" s="83">
        <v>35</v>
      </c>
      <c r="C28" s="84">
        <v>5</v>
      </c>
      <c r="D28" s="85">
        <v>2</v>
      </c>
      <c r="E28" s="86">
        <v>12</v>
      </c>
      <c r="F28" s="86">
        <v>2</v>
      </c>
      <c r="G28" s="86" t="s">
        <v>1049</v>
      </c>
      <c r="H28" s="88" t="s">
        <v>1050</v>
      </c>
      <c r="I28" s="86" t="s">
        <v>14</v>
      </c>
      <c r="J28" s="88" t="s">
        <v>40</v>
      </c>
      <c r="K28" s="88" t="s">
        <v>1570</v>
      </c>
    </row>
    <row r="29" spans="1:11" ht="105.75" customHeight="1" x14ac:dyDescent="0.3">
      <c r="A29" s="82">
        <v>157</v>
      </c>
      <c r="B29" s="83">
        <v>20</v>
      </c>
      <c r="C29" s="84">
        <v>12</v>
      </c>
      <c r="D29" s="85">
        <v>2</v>
      </c>
      <c r="E29" s="86">
        <v>13</v>
      </c>
      <c r="F29" s="86"/>
      <c r="G29" s="86" t="s">
        <v>164</v>
      </c>
      <c r="H29" s="87" t="s">
        <v>508</v>
      </c>
      <c r="I29" s="86" t="s">
        <v>5</v>
      </c>
      <c r="J29" s="90" t="s">
        <v>38</v>
      </c>
      <c r="K29" s="88" t="s">
        <v>1571</v>
      </c>
    </row>
    <row r="30" spans="1:11" ht="409.5" x14ac:dyDescent="0.3">
      <c r="A30" s="82">
        <v>593</v>
      </c>
      <c r="B30" s="83">
        <v>35</v>
      </c>
      <c r="C30" s="84">
        <v>6</v>
      </c>
      <c r="D30" s="85">
        <v>2</v>
      </c>
      <c r="E30" s="86">
        <v>13</v>
      </c>
      <c r="F30" s="86">
        <v>2</v>
      </c>
      <c r="G30" s="86" t="s">
        <v>1024</v>
      </c>
      <c r="H30" s="88" t="s">
        <v>1051</v>
      </c>
      <c r="I30" s="86" t="s">
        <v>9</v>
      </c>
      <c r="J30" s="88" t="s">
        <v>46</v>
      </c>
      <c r="K30" s="88" t="s">
        <v>1572</v>
      </c>
    </row>
    <row r="31" spans="1:11" ht="124.5" customHeight="1" x14ac:dyDescent="0.3">
      <c r="A31" s="82">
        <v>896</v>
      </c>
      <c r="B31" s="83">
        <v>48</v>
      </c>
      <c r="C31" s="84">
        <v>10</v>
      </c>
      <c r="D31" s="85">
        <v>2</v>
      </c>
      <c r="E31" s="86">
        <v>15</v>
      </c>
      <c r="F31" s="86" t="s">
        <v>912</v>
      </c>
      <c r="G31" s="86">
        <v>150</v>
      </c>
      <c r="H31" s="88" t="s">
        <v>913</v>
      </c>
      <c r="I31" s="86" t="s">
        <v>14</v>
      </c>
      <c r="J31" s="89" t="s">
        <v>42</v>
      </c>
      <c r="K31" s="88"/>
    </row>
    <row r="32" spans="1:11" ht="75" customHeight="1" x14ac:dyDescent="0.3">
      <c r="A32" s="82">
        <v>897</v>
      </c>
      <c r="B32" s="83">
        <v>48</v>
      </c>
      <c r="C32" s="84">
        <v>11</v>
      </c>
      <c r="D32" s="85">
        <v>2</v>
      </c>
      <c r="E32" s="86">
        <v>15</v>
      </c>
      <c r="F32" s="86" t="s">
        <v>16</v>
      </c>
      <c r="G32" s="86"/>
      <c r="H32" s="88" t="s">
        <v>982</v>
      </c>
      <c r="I32" s="86" t="s">
        <v>14</v>
      </c>
      <c r="J32" s="89" t="s">
        <v>42</v>
      </c>
      <c r="K32" s="88" t="s">
        <v>1573</v>
      </c>
    </row>
    <row r="33" spans="1:11" ht="56.25" x14ac:dyDescent="0.3">
      <c r="A33" s="82">
        <v>594</v>
      </c>
      <c r="B33" s="83">
        <v>35</v>
      </c>
      <c r="C33" s="84">
        <v>7</v>
      </c>
      <c r="D33" s="85">
        <v>2</v>
      </c>
      <c r="E33" s="86">
        <v>15</v>
      </c>
      <c r="F33" s="86" t="s">
        <v>16</v>
      </c>
      <c r="G33" s="86" t="s">
        <v>1025</v>
      </c>
      <c r="H33" s="88" t="s">
        <v>1574</v>
      </c>
      <c r="I33" s="86" t="s">
        <v>599</v>
      </c>
      <c r="J33" s="89" t="s">
        <v>46</v>
      </c>
      <c r="K33" s="88" t="s">
        <v>1575</v>
      </c>
    </row>
    <row r="34" spans="1:11" x14ac:dyDescent="0.3">
      <c r="A34" s="82">
        <v>485</v>
      </c>
      <c r="B34" s="83">
        <v>27</v>
      </c>
      <c r="C34" s="84">
        <v>44</v>
      </c>
      <c r="D34" s="85">
        <v>2</v>
      </c>
      <c r="E34" s="86">
        <v>15</v>
      </c>
      <c r="F34" s="86" t="s">
        <v>16</v>
      </c>
      <c r="G34" s="86"/>
      <c r="H34" s="88" t="s">
        <v>573</v>
      </c>
      <c r="I34" s="86" t="s">
        <v>5</v>
      </c>
      <c r="J34" s="89" t="s">
        <v>38</v>
      </c>
      <c r="K34" s="88"/>
    </row>
    <row r="35" spans="1:11" x14ac:dyDescent="0.3">
      <c r="A35" s="82">
        <v>29</v>
      </c>
      <c r="B35" s="83">
        <v>6</v>
      </c>
      <c r="C35" s="84">
        <v>10</v>
      </c>
      <c r="D35" s="85">
        <v>2</v>
      </c>
      <c r="E35" s="86">
        <v>15</v>
      </c>
      <c r="F35" s="86" t="s">
        <v>16</v>
      </c>
      <c r="G35" s="86">
        <v>157</v>
      </c>
      <c r="H35" s="87" t="s">
        <v>96</v>
      </c>
      <c r="I35" s="86" t="s">
        <v>5</v>
      </c>
      <c r="J35" s="89" t="s">
        <v>38</v>
      </c>
      <c r="K35" s="88"/>
    </row>
    <row r="36" spans="1:11" x14ac:dyDescent="0.3">
      <c r="A36" s="82">
        <v>855</v>
      </c>
      <c r="B36" s="83">
        <v>45</v>
      </c>
      <c r="C36" s="93">
        <v>19</v>
      </c>
      <c r="D36" s="85">
        <v>2</v>
      </c>
      <c r="E36" s="86">
        <v>15</v>
      </c>
      <c r="F36" s="86" t="s">
        <v>16</v>
      </c>
      <c r="G36" s="86">
        <v>157</v>
      </c>
      <c r="H36" s="88" t="s">
        <v>872</v>
      </c>
      <c r="I36" s="86" t="s">
        <v>5</v>
      </c>
      <c r="J36" s="89" t="s">
        <v>38</v>
      </c>
      <c r="K36" s="88"/>
    </row>
    <row r="37" spans="1:11" x14ac:dyDescent="0.3">
      <c r="A37" s="82">
        <v>158</v>
      </c>
      <c r="B37" s="83">
        <v>20</v>
      </c>
      <c r="C37" s="93">
        <v>13</v>
      </c>
      <c r="D37" s="85">
        <v>2</v>
      </c>
      <c r="E37" s="86">
        <v>15</v>
      </c>
      <c r="F37" s="86" t="s">
        <v>16</v>
      </c>
      <c r="G37" s="86">
        <v>159</v>
      </c>
      <c r="H37" s="87" t="s">
        <v>165</v>
      </c>
      <c r="I37" s="86" t="s">
        <v>14</v>
      </c>
      <c r="J37" s="89" t="s">
        <v>38</v>
      </c>
      <c r="K37" s="88"/>
    </row>
    <row r="38" spans="1:11" x14ac:dyDescent="0.3">
      <c r="A38" s="82">
        <v>800</v>
      </c>
      <c r="B38" s="83">
        <v>43</v>
      </c>
      <c r="C38" s="93">
        <v>2</v>
      </c>
      <c r="D38" s="94">
        <v>2</v>
      </c>
      <c r="E38" s="95">
        <v>16</v>
      </c>
      <c r="F38" s="92" t="s">
        <v>167</v>
      </c>
      <c r="G38" s="95">
        <v>171</v>
      </c>
      <c r="H38" s="92" t="s">
        <v>813</v>
      </c>
      <c r="I38" s="86" t="s">
        <v>5</v>
      </c>
      <c r="J38" s="89" t="s">
        <v>38</v>
      </c>
      <c r="K38" s="88"/>
    </row>
    <row r="39" spans="1:11" ht="37.5" x14ac:dyDescent="0.3">
      <c r="A39" s="82">
        <v>501</v>
      </c>
      <c r="B39" s="83">
        <v>29</v>
      </c>
      <c r="C39" s="93">
        <v>3</v>
      </c>
      <c r="D39" s="85">
        <v>2</v>
      </c>
      <c r="E39" s="86">
        <v>16</v>
      </c>
      <c r="F39" s="86" t="s">
        <v>167</v>
      </c>
      <c r="G39" s="86">
        <v>172</v>
      </c>
      <c r="H39" s="87" t="s">
        <v>644</v>
      </c>
      <c r="I39" s="86" t="s">
        <v>5</v>
      </c>
      <c r="J39" s="89" t="s">
        <v>38</v>
      </c>
      <c r="K39" s="88"/>
    </row>
    <row r="40" spans="1:11" x14ac:dyDescent="0.3">
      <c r="A40" s="82">
        <v>898</v>
      </c>
      <c r="B40" s="83">
        <v>48</v>
      </c>
      <c r="C40" s="93">
        <v>12</v>
      </c>
      <c r="D40" s="85">
        <v>2</v>
      </c>
      <c r="E40" s="86">
        <v>16</v>
      </c>
      <c r="F40" s="86" t="s">
        <v>167</v>
      </c>
      <c r="G40" s="86">
        <v>172</v>
      </c>
      <c r="H40" s="88" t="s">
        <v>914</v>
      </c>
      <c r="I40" s="86" t="s">
        <v>5</v>
      </c>
      <c r="J40" s="89" t="s">
        <v>46</v>
      </c>
      <c r="K40" s="88" t="s">
        <v>1563</v>
      </c>
    </row>
    <row r="41" spans="1:11" ht="37.5" x14ac:dyDescent="0.3">
      <c r="A41" s="82">
        <v>159</v>
      </c>
      <c r="B41" s="83">
        <v>20</v>
      </c>
      <c r="C41" s="93">
        <v>14</v>
      </c>
      <c r="D41" s="85">
        <v>2</v>
      </c>
      <c r="E41" s="86">
        <v>16</v>
      </c>
      <c r="F41" s="86" t="s">
        <v>166</v>
      </c>
      <c r="G41" s="86">
        <v>174</v>
      </c>
      <c r="H41" s="87" t="s">
        <v>1576</v>
      </c>
      <c r="I41" s="86" t="s">
        <v>5</v>
      </c>
      <c r="J41" s="89" t="s">
        <v>42</v>
      </c>
      <c r="K41" s="88" t="s">
        <v>1577</v>
      </c>
    </row>
    <row r="42" spans="1:11" x14ac:dyDescent="0.3">
      <c r="A42" s="82">
        <v>856</v>
      </c>
      <c r="B42" s="83">
        <v>45</v>
      </c>
      <c r="C42" s="93">
        <v>20</v>
      </c>
      <c r="D42" s="85">
        <v>2</v>
      </c>
      <c r="E42" s="86">
        <v>16</v>
      </c>
      <c r="F42" s="86" t="s">
        <v>167</v>
      </c>
      <c r="G42" s="86">
        <v>175</v>
      </c>
      <c r="H42" s="88" t="s">
        <v>873</v>
      </c>
      <c r="I42" s="86" t="s">
        <v>5</v>
      </c>
      <c r="J42" s="89" t="s">
        <v>38</v>
      </c>
      <c r="K42" s="88"/>
    </row>
    <row r="43" spans="1:11" ht="56.25" x14ac:dyDescent="0.3">
      <c r="A43" s="82">
        <v>899</v>
      </c>
      <c r="B43" s="83">
        <v>48</v>
      </c>
      <c r="C43" s="93">
        <v>13</v>
      </c>
      <c r="D43" s="85">
        <v>2</v>
      </c>
      <c r="E43" s="86">
        <v>16</v>
      </c>
      <c r="F43" s="86" t="s">
        <v>167</v>
      </c>
      <c r="G43" s="86">
        <v>175</v>
      </c>
      <c r="H43" s="88" t="s">
        <v>1578</v>
      </c>
      <c r="I43" s="86" t="s">
        <v>5</v>
      </c>
      <c r="J43" s="91" t="s">
        <v>42</v>
      </c>
      <c r="K43" s="88" t="s">
        <v>1579</v>
      </c>
    </row>
    <row r="44" spans="1:11" x14ac:dyDescent="0.3">
      <c r="A44" s="82">
        <v>161</v>
      </c>
      <c r="B44" s="83">
        <v>20</v>
      </c>
      <c r="C44" s="93">
        <v>16</v>
      </c>
      <c r="D44" s="85">
        <v>2</v>
      </c>
      <c r="E44" s="86">
        <v>16</v>
      </c>
      <c r="F44" s="86" t="s">
        <v>167</v>
      </c>
      <c r="G44" s="86">
        <v>182</v>
      </c>
      <c r="H44" s="87" t="s">
        <v>170</v>
      </c>
      <c r="I44" s="86" t="s">
        <v>5</v>
      </c>
      <c r="J44" s="89" t="s">
        <v>38</v>
      </c>
      <c r="K44" s="88"/>
    </row>
    <row r="45" spans="1:11" ht="183.75" customHeight="1" x14ac:dyDescent="0.3">
      <c r="A45" s="82">
        <v>900</v>
      </c>
      <c r="B45" s="83">
        <v>48</v>
      </c>
      <c r="C45" s="93">
        <v>14</v>
      </c>
      <c r="D45" s="85">
        <v>2</v>
      </c>
      <c r="E45" s="86">
        <v>16</v>
      </c>
      <c r="F45" s="86" t="s">
        <v>167</v>
      </c>
      <c r="G45" s="86">
        <v>182</v>
      </c>
      <c r="H45" s="88" t="s">
        <v>983</v>
      </c>
      <c r="I45" s="86" t="s">
        <v>5</v>
      </c>
      <c r="J45" s="91" t="s">
        <v>42</v>
      </c>
      <c r="K45" s="88" t="s">
        <v>1580</v>
      </c>
    </row>
    <row r="46" spans="1:11" ht="37.5" x14ac:dyDescent="0.3">
      <c r="A46" s="82">
        <v>857</v>
      </c>
      <c r="B46" s="83">
        <v>45</v>
      </c>
      <c r="C46" s="84">
        <v>21</v>
      </c>
      <c r="D46" s="85">
        <v>2</v>
      </c>
      <c r="E46" s="86">
        <v>16</v>
      </c>
      <c r="F46" s="86" t="s">
        <v>167</v>
      </c>
      <c r="G46" s="86">
        <v>185</v>
      </c>
      <c r="H46" s="88" t="s">
        <v>874</v>
      </c>
      <c r="I46" s="86" t="s">
        <v>5</v>
      </c>
      <c r="J46" s="89" t="s">
        <v>38</v>
      </c>
      <c r="K46" s="88"/>
    </row>
    <row r="47" spans="1:11" ht="56.25" x14ac:dyDescent="0.3">
      <c r="A47" s="82">
        <v>162</v>
      </c>
      <c r="B47" s="83">
        <v>20</v>
      </c>
      <c r="C47" s="93">
        <v>17</v>
      </c>
      <c r="D47" s="85">
        <v>2</v>
      </c>
      <c r="E47" s="86">
        <v>16</v>
      </c>
      <c r="F47" s="86" t="s">
        <v>167</v>
      </c>
      <c r="G47" s="86">
        <v>193</v>
      </c>
      <c r="H47" s="87" t="s">
        <v>528</v>
      </c>
      <c r="I47" s="86" t="s">
        <v>5</v>
      </c>
      <c r="J47" s="89" t="s">
        <v>42</v>
      </c>
      <c r="K47" s="88"/>
    </row>
    <row r="48" spans="1:11" ht="76.5" customHeight="1" x14ac:dyDescent="0.3">
      <c r="A48" s="82">
        <v>901</v>
      </c>
      <c r="B48" s="83">
        <v>48</v>
      </c>
      <c r="C48" s="93">
        <v>15</v>
      </c>
      <c r="D48" s="85">
        <v>2</v>
      </c>
      <c r="E48" s="86">
        <v>16</v>
      </c>
      <c r="F48" s="86" t="s">
        <v>167</v>
      </c>
      <c r="G48" s="86">
        <v>194</v>
      </c>
      <c r="H48" s="88" t="s">
        <v>915</v>
      </c>
      <c r="I48" s="86" t="s">
        <v>5</v>
      </c>
      <c r="J48" s="89" t="s">
        <v>46</v>
      </c>
      <c r="K48" s="88" t="s">
        <v>1581</v>
      </c>
    </row>
    <row r="49" spans="1:11" ht="132" customHeight="1" x14ac:dyDescent="0.3">
      <c r="A49" s="82">
        <v>163</v>
      </c>
      <c r="B49" s="83">
        <v>20</v>
      </c>
      <c r="C49" s="93">
        <v>18</v>
      </c>
      <c r="D49" s="85">
        <v>2</v>
      </c>
      <c r="E49" s="86">
        <v>16</v>
      </c>
      <c r="F49" s="86" t="s">
        <v>167</v>
      </c>
      <c r="G49" s="86">
        <v>198</v>
      </c>
      <c r="H49" s="87" t="s">
        <v>171</v>
      </c>
      <c r="I49" s="86" t="s">
        <v>5</v>
      </c>
      <c r="J49" s="89" t="s">
        <v>42</v>
      </c>
      <c r="K49" s="88" t="s">
        <v>1582</v>
      </c>
    </row>
    <row r="50" spans="1:11" ht="37.5" x14ac:dyDescent="0.3">
      <c r="A50" s="82">
        <v>883</v>
      </c>
      <c r="B50" s="83">
        <v>47</v>
      </c>
      <c r="C50" s="93">
        <v>1</v>
      </c>
      <c r="D50" s="85">
        <v>2</v>
      </c>
      <c r="E50" s="86">
        <v>16</v>
      </c>
      <c r="F50" s="86" t="s">
        <v>167</v>
      </c>
      <c r="G50" s="86" t="s">
        <v>901</v>
      </c>
      <c r="H50" s="88" t="s">
        <v>902</v>
      </c>
      <c r="I50" s="86" t="s">
        <v>5</v>
      </c>
      <c r="J50" s="89" t="s">
        <v>38</v>
      </c>
      <c r="K50" s="88"/>
    </row>
    <row r="51" spans="1:11" ht="37.5" x14ac:dyDescent="0.3">
      <c r="A51" s="82">
        <v>801</v>
      </c>
      <c r="B51" s="83">
        <v>43</v>
      </c>
      <c r="C51" s="93">
        <v>3</v>
      </c>
      <c r="D51" s="94">
        <v>2</v>
      </c>
      <c r="E51" s="95">
        <v>16</v>
      </c>
      <c r="F51" s="92" t="s">
        <v>167</v>
      </c>
      <c r="G51" s="95" t="s">
        <v>846</v>
      </c>
      <c r="H51" s="92" t="s">
        <v>847</v>
      </c>
      <c r="I51" s="86" t="s">
        <v>814</v>
      </c>
      <c r="J51" s="89" t="s">
        <v>38</v>
      </c>
      <c r="K51" s="88"/>
    </row>
    <row r="52" spans="1:11" ht="37.5" x14ac:dyDescent="0.3">
      <c r="A52" s="82">
        <v>160</v>
      </c>
      <c r="B52" s="83">
        <v>20</v>
      </c>
      <c r="C52" s="93">
        <v>15</v>
      </c>
      <c r="D52" s="85">
        <v>2</v>
      </c>
      <c r="E52" s="86">
        <v>16</v>
      </c>
      <c r="F52" s="86" t="s">
        <v>167</v>
      </c>
      <c r="G52" s="86" t="s">
        <v>168</v>
      </c>
      <c r="H52" s="87" t="s">
        <v>169</v>
      </c>
      <c r="I52" s="86" t="s">
        <v>9</v>
      </c>
      <c r="J52" s="89" t="s">
        <v>38</v>
      </c>
      <c r="K52" s="88"/>
    </row>
    <row r="53" spans="1:11" ht="160.5" customHeight="1" x14ac:dyDescent="0.3">
      <c r="A53" s="82">
        <v>164</v>
      </c>
      <c r="B53" s="83">
        <v>20</v>
      </c>
      <c r="C53" s="93">
        <v>19</v>
      </c>
      <c r="D53" s="85">
        <v>2</v>
      </c>
      <c r="E53" s="86">
        <v>16</v>
      </c>
      <c r="F53" s="86" t="s">
        <v>167</v>
      </c>
      <c r="G53" s="86" t="s">
        <v>172</v>
      </c>
      <c r="H53" s="87" t="s">
        <v>173</v>
      </c>
      <c r="I53" s="86" t="s">
        <v>9</v>
      </c>
      <c r="J53" s="91" t="s">
        <v>46</v>
      </c>
      <c r="K53" s="88" t="s">
        <v>1583</v>
      </c>
    </row>
    <row r="54" spans="1:11" ht="234.75" customHeight="1" x14ac:dyDescent="0.3">
      <c r="A54" s="82">
        <v>902</v>
      </c>
      <c r="B54" s="83">
        <v>48</v>
      </c>
      <c r="C54" s="93">
        <v>16</v>
      </c>
      <c r="D54" s="85">
        <v>2</v>
      </c>
      <c r="E54" s="86">
        <v>17</v>
      </c>
      <c r="F54" s="86" t="s">
        <v>174</v>
      </c>
      <c r="G54" s="86"/>
      <c r="H54" s="88" t="s">
        <v>984</v>
      </c>
      <c r="I54" s="86" t="s">
        <v>14</v>
      </c>
      <c r="J54" s="91" t="s">
        <v>46</v>
      </c>
      <c r="K54" s="90" t="s">
        <v>1584</v>
      </c>
    </row>
    <row r="55" spans="1:11" ht="56.25" x14ac:dyDescent="0.3">
      <c r="A55" s="82">
        <v>165</v>
      </c>
      <c r="B55" s="83">
        <v>20</v>
      </c>
      <c r="C55" s="93">
        <v>20</v>
      </c>
      <c r="D55" s="85">
        <v>2</v>
      </c>
      <c r="E55" s="86">
        <v>17</v>
      </c>
      <c r="F55" s="86" t="s">
        <v>174</v>
      </c>
      <c r="G55" s="86">
        <v>205</v>
      </c>
      <c r="H55" s="87" t="s">
        <v>175</v>
      </c>
      <c r="I55" s="86" t="s">
        <v>5</v>
      </c>
      <c r="J55" s="89" t="s">
        <v>42</v>
      </c>
      <c r="K55" s="88" t="s">
        <v>1585</v>
      </c>
    </row>
    <row r="56" spans="1:11" ht="75" x14ac:dyDescent="0.3">
      <c r="A56" s="82">
        <v>714</v>
      </c>
      <c r="B56" s="83">
        <v>42</v>
      </c>
      <c r="C56" s="93">
        <v>28</v>
      </c>
      <c r="D56" s="85">
        <v>2</v>
      </c>
      <c r="E56" s="86">
        <v>17</v>
      </c>
      <c r="F56" s="88" t="s">
        <v>174</v>
      </c>
      <c r="G56" s="86" t="s">
        <v>176</v>
      </c>
      <c r="H56" s="96" t="s">
        <v>777</v>
      </c>
      <c r="I56" s="86" t="s">
        <v>9</v>
      </c>
      <c r="J56" s="89" t="s">
        <v>38</v>
      </c>
      <c r="K56" s="88"/>
    </row>
    <row r="57" spans="1:11" ht="36.75" customHeight="1" x14ac:dyDescent="0.3">
      <c r="A57" s="82">
        <v>166</v>
      </c>
      <c r="B57" s="83">
        <v>20</v>
      </c>
      <c r="C57" s="93">
        <v>21</v>
      </c>
      <c r="D57" s="85">
        <v>2</v>
      </c>
      <c r="E57" s="86">
        <v>17</v>
      </c>
      <c r="F57" s="86" t="s">
        <v>174</v>
      </c>
      <c r="G57" s="86" t="s">
        <v>176</v>
      </c>
      <c r="H57" s="87" t="s">
        <v>1586</v>
      </c>
      <c r="I57" s="86"/>
      <c r="J57" s="89" t="s">
        <v>42</v>
      </c>
      <c r="K57" s="88" t="s">
        <v>1585</v>
      </c>
    </row>
    <row r="58" spans="1:11" ht="73.5" customHeight="1" x14ac:dyDescent="0.3">
      <c r="A58" s="82">
        <v>167</v>
      </c>
      <c r="B58" s="83">
        <v>20</v>
      </c>
      <c r="C58" s="93">
        <v>22</v>
      </c>
      <c r="D58" s="85">
        <v>2</v>
      </c>
      <c r="E58" s="86">
        <v>17</v>
      </c>
      <c r="F58" s="86" t="s">
        <v>174</v>
      </c>
      <c r="G58" s="86" t="s">
        <v>177</v>
      </c>
      <c r="H58" s="87" t="s">
        <v>178</v>
      </c>
      <c r="I58" s="86" t="s">
        <v>9</v>
      </c>
      <c r="J58" s="89" t="s">
        <v>38</v>
      </c>
      <c r="K58" s="88"/>
    </row>
    <row r="59" spans="1:11" ht="78" customHeight="1" x14ac:dyDescent="0.3">
      <c r="A59" s="82">
        <v>903</v>
      </c>
      <c r="B59" s="83">
        <v>48</v>
      </c>
      <c r="C59" s="93">
        <v>17</v>
      </c>
      <c r="D59" s="85">
        <v>2</v>
      </c>
      <c r="E59" s="86">
        <v>17</v>
      </c>
      <c r="F59" s="86" t="s">
        <v>174</v>
      </c>
      <c r="G59" s="86">
        <v>211</v>
      </c>
      <c r="H59" s="88" t="s">
        <v>1091</v>
      </c>
      <c r="I59" s="86" t="s">
        <v>5</v>
      </c>
      <c r="J59" s="89" t="s">
        <v>40</v>
      </c>
      <c r="K59" s="88"/>
    </row>
    <row r="60" spans="1:11" x14ac:dyDescent="0.3">
      <c r="A60" s="82">
        <v>858</v>
      </c>
      <c r="B60" s="83">
        <v>45</v>
      </c>
      <c r="C60" s="93">
        <v>22</v>
      </c>
      <c r="D60" s="85">
        <v>2</v>
      </c>
      <c r="E60" s="86">
        <v>17</v>
      </c>
      <c r="F60" s="86" t="s">
        <v>174</v>
      </c>
      <c r="G60" s="86">
        <v>213</v>
      </c>
      <c r="H60" s="88" t="s">
        <v>1587</v>
      </c>
      <c r="I60" s="86" t="s">
        <v>14</v>
      </c>
      <c r="J60" s="89" t="s">
        <v>38</v>
      </c>
      <c r="K60" s="88"/>
    </row>
    <row r="61" spans="1:11" ht="37.5" x14ac:dyDescent="0.3">
      <c r="A61" s="82">
        <v>168</v>
      </c>
      <c r="B61" s="83">
        <v>20</v>
      </c>
      <c r="C61" s="93">
        <v>23</v>
      </c>
      <c r="D61" s="85">
        <v>2</v>
      </c>
      <c r="E61" s="86">
        <v>17</v>
      </c>
      <c r="F61" s="86" t="s">
        <v>174</v>
      </c>
      <c r="G61" s="86" t="s">
        <v>179</v>
      </c>
      <c r="H61" s="87" t="s">
        <v>180</v>
      </c>
      <c r="I61" s="86" t="s">
        <v>14</v>
      </c>
      <c r="J61" s="89" t="s">
        <v>38</v>
      </c>
      <c r="K61" s="88"/>
    </row>
    <row r="62" spans="1:11" ht="262.5" x14ac:dyDescent="0.3">
      <c r="A62" s="82">
        <v>674</v>
      </c>
      <c r="B62" s="83">
        <v>39</v>
      </c>
      <c r="C62" s="93">
        <v>11</v>
      </c>
      <c r="D62" s="85">
        <v>2</v>
      </c>
      <c r="E62" s="86">
        <v>17</v>
      </c>
      <c r="F62" s="86" t="s">
        <v>174</v>
      </c>
      <c r="G62" s="86"/>
      <c r="H62" s="87" t="s">
        <v>684</v>
      </c>
      <c r="I62" s="86" t="s">
        <v>5</v>
      </c>
      <c r="J62" s="89" t="s">
        <v>42</v>
      </c>
      <c r="K62" s="88" t="s">
        <v>1588</v>
      </c>
    </row>
    <row r="63" spans="1:11" x14ac:dyDescent="0.3">
      <c r="A63" s="82">
        <v>169</v>
      </c>
      <c r="B63" s="83">
        <v>20</v>
      </c>
      <c r="C63" s="93">
        <v>24</v>
      </c>
      <c r="D63" s="85">
        <v>2</v>
      </c>
      <c r="E63" s="86">
        <v>17</v>
      </c>
      <c r="F63" s="86" t="s">
        <v>181</v>
      </c>
      <c r="G63" s="86">
        <v>217</v>
      </c>
      <c r="H63" s="87" t="s">
        <v>182</v>
      </c>
      <c r="I63" s="86" t="s">
        <v>9</v>
      </c>
      <c r="J63" s="89" t="s">
        <v>38</v>
      </c>
      <c r="K63" s="88"/>
    </row>
    <row r="64" spans="1:11" x14ac:dyDescent="0.3">
      <c r="A64" s="82">
        <v>170</v>
      </c>
      <c r="B64" s="83">
        <v>20</v>
      </c>
      <c r="C64" s="93">
        <v>25</v>
      </c>
      <c r="D64" s="85">
        <v>2</v>
      </c>
      <c r="E64" s="86">
        <v>17</v>
      </c>
      <c r="F64" s="86" t="s">
        <v>181</v>
      </c>
      <c r="G64" s="86">
        <v>218</v>
      </c>
      <c r="H64" s="87" t="s">
        <v>183</v>
      </c>
      <c r="I64" s="86" t="s">
        <v>14</v>
      </c>
      <c r="J64" s="89" t="s">
        <v>42</v>
      </c>
      <c r="K64" s="88" t="s">
        <v>1588</v>
      </c>
    </row>
    <row r="65" spans="1:11" x14ac:dyDescent="0.3">
      <c r="A65" s="82">
        <v>859</v>
      </c>
      <c r="B65" s="83">
        <v>45</v>
      </c>
      <c r="C65" s="93">
        <v>23</v>
      </c>
      <c r="D65" s="85">
        <v>2</v>
      </c>
      <c r="E65" s="86">
        <v>17</v>
      </c>
      <c r="F65" s="86" t="s">
        <v>174</v>
      </c>
      <c r="G65" s="86">
        <v>225</v>
      </c>
      <c r="H65" s="88" t="s">
        <v>875</v>
      </c>
      <c r="I65" s="86" t="s">
        <v>14</v>
      </c>
      <c r="J65" s="89" t="s">
        <v>42</v>
      </c>
      <c r="K65" s="88" t="s">
        <v>1589</v>
      </c>
    </row>
    <row r="66" spans="1:11" ht="37.5" x14ac:dyDescent="0.3">
      <c r="A66" s="82">
        <v>171</v>
      </c>
      <c r="B66" s="83">
        <v>20</v>
      </c>
      <c r="C66" s="93">
        <v>26</v>
      </c>
      <c r="D66" s="85">
        <v>2</v>
      </c>
      <c r="E66" s="86">
        <v>17</v>
      </c>
      <c r="F66" s="86" t="s">
        <v>184</v>
      </c>
      <c r="G66" s="86">
        <v>227</v>
      </c>
      <c r="H66" s="87" t="s">
        <v>185</v>
      </c>
      <c r="I66" s="86" t="s">
        <v>5</v>
      </c>
      <c r="J66" s="89" t="s">
        <v>38</v>
      </c>
      <c r="K66" s="88"/>
    </row>
    <row r="67" spans="1:11" x14ac:dyDescent="0.3">
      <c r="A67" s="82">
        <v>172</v>
      </c>
      <c r="B67" s="83">
        <v>20</v>
      </c>
      <c r="C67" s="93">
        <v>27</v>
      </c>
      <c r="D67" s="85">
        <v>2</v>
      </c>
      <c r="E67" s="86">
        <v>17</v>
      </c>
      <c r="F67" s="86" t="s">
        <v>184</v>
      </c>
      <c r="G67" s="86">
        <v>229</v>
      </c>
      <c r="H67" s="87" t="s">
        <v>186</v>
      </c>
      <c r="I67" s="86" t="s">
        <v>9</v>
      </c>
      <c r="J67" s="89" t="s">
        <v>38</v>
      </c>
      <c r="K67" s="88"/>
    </row>
    <row r="68" spans="1:11" ht="37.5" x14ac:dyDescent="0.3">
      <c r="A68" s="82">
        <v>173</v>
      </c>
      <c r="B68" s="83">
        <v>20</v>
      </c>
      <c r="C68" s="93">
        <v>28</v>
      </c>
      <c r="D68" s="85">
        <v>2</v>
      </c>
      <c r="E68" s="86">
        <v>17</v>
      </c>
      <c r="F68" s="86" t="s">
        <v>187</v>
      </c>
      <c r="G68" s="86">
        <v>231</v>
      </c>
      <c r="H68" s="87" t="s">
        <v>188</v>
      </c>
      <c r="I68" s="86" t="s">
        <v>14</v>
      </c>
      <c r="J68" s="89" t="s">
        <v>46</v>
      </c>
      <c r="K68" s="88" t="s">
        <v>1097</v>
      </c>
    </row>
    <row r="69" spans="1:11" x14ac:dyDescent="0.3">
      <c r="A69" s="82">
        <v>802</v>
      </c>
      <c r="B69" s="83">
        <v>43</v>
      </c>
      <c r="C69" s="93">
        <v>4</v>
      </c>
      <c r="D69" s="94">
        <v>2</v>
      </c>
      <c r="E69" s="95">
        <v>18</v>
      </c>
      <c r="F69" s="92" t="s">
        <v>187</v>
      </c>
      <c r="G69" s="95">
        <v>240</v>
      </c>
      <c r="H69" s="92" t="s">
        <v>815</v>
      </c>
      <c r="I69" s="86" t="s">
        <v>14</v>
      </c>
      <c r="J69" s="89" t="s">
        <v>38</v>
      </c>
      <c r="K69" s="88"/>
    </row>
    <row r="70" spans="1:11" x14ac:dyDescent="0.3">
      <c r="A70" s="82">
        <v>904</v>
      </c>
      <c r="B70" s="83">
        <v>48</v>
      </c>
      <c r="C70" s="84">
        <v>18</v>
      </c>
      <c r="D70" s="85">
        <v>2</v>
      </c>
      <c r="E70" s="86">
        <v>18</v>
      </c>
      <c r="F70" s="86" t="s">
        <v>187</v>
      </c>
      <c r="G70" s="86">
        <v>242</v>
      </c>
      <c r="H70" s="88" t="s">
        <v>916</v>
      </c>
      <c r="I70" s="86" t="s">
        <v>5</v>
      </c>
      <c r="J70" s="89" t="s">
        <v>38</v>
      </c>
      <c r="K70" s="88"/>
    </row>
    <row r="71" spans="1:11" ht="75" x14ac:dyDescent="0.3">
      <c r="A71" s="82">
        <v>174</v>
      </c>
      <c r="B71" s="83">
        <v>20</v>
      </c>
      <c r="C71" s="84">
        <v>29</v>
      </c>
      <c r="D71" s="85">
        <v>2</v>
      </c>
      <c r="E71" s="86">
        <v>18</v>
      </c>
      <c r="F71" s="86" t="s">
        <v>184</v>
      </c>
      <c r="G71" s="86" t="s">
        <v>189</v>
      </c>
      <c r="H71" s="87" t="s">
        <v>190</v>
      </c>
      <c r="I71" s="86" t="s">
        <v>14</v>
      </c>
      <c r="J71" s="89" t="s">
        <v>46</v>
      </c>
      <c r="K71" s="88" t="s">
        <v>1098</v>
      </c>
    </row>
    <row r="72" spans="1:11" ht="56.25" x14ac:dyDescent="0.3">
      <c r="A72" s="82">
        <v>905</v>
      </c>
      <c r="B72" s="83">
        <v>48</v>
      </c>
      <c r="C72" s="84">
        <v>19</v>
      </c>
      <c r="D72" s="85">
        <v>2</v>
      </c>
      <c r="E72" s="86">
        <v>18</v>
      </c>
      <c r="F72" s="86" t="s">
        <v>187</v>
      </c>
      <c r="G72" s="86">
        <v>244</v>
      </c>
      <c r="H72" s="88" t="s">
        <v>917</v>
      </c>
      <c r="I72" s="86" t="s">
        <v>5</v>
      </c>
      <c r="J72" s="89" t="s">
        <v>46</v>
      </c>
      <c r="K72" s="88" t="s">
        <v>1099</v>
      </c>
    </row>
    <row r="73" spans="1:11" ht="56.25" x14ac:dyDescent="0.3">
      <c r="A73" s="82">
        <v>502</v>
      </c>
      <c r="B73" s="83">
        <v>29</v>
      </c>
      <c r="C73" s="84">
        <v>4</v>
      </c>
      <c r="D73" s="85">
        <v>2</v>
      </c>
      <c r="E73" s="86">
        <v>18</v>
      </c>
      <c r="F73" s="86" t="s">
        <v>187</v>
      </c>
      <c r="G73" s="86">
        <v>249</v>
      </c>
      <c r="H73" s="87" t="s">
        <v>645</v>
      </c>
      <c r="I73" s="86" t="s">
        <v>14</v>
      </c>
      <c r="J73" s="89" t="s">
        <v>46</v>
      </c>
      <c r="K73" s="88" t="s">
        <v>1100</v>
      </c>
    </row>
    <row r="74" spans="1:11" ht="93.75" x14ac:dyDescent="0.3">
      <c r="A74" s="82">
        <v>595</v>
      </c>
      <c r="B74" s="83">
        <v>35</v>
      </c>
      <c r="C74" s="84">
        <v>8</v>
      </c>
      <c r="D74" s="85">
        <v>2</v>
      </c>
      <c r="E74" s="86">
        <v>20</v>
      </c>
      <c r="F74" s="86" t="s">
        <v>137</v>
      </c>
      <c r="G74" s="86">
        <v>1</v>
      </c>
      <c r="H74" s="88" t="s">
        <v>1052</v>
      </c>
      <c r="I74" s="86" t="s">
        <v>599</v>
      </c>
      <c r="J74" s="89" t="s">
        <v>46</v>
      </c>
      <c r="K74" s="88" t="s">
        <v>1102</v>
      </c>
    </row>
    <row r="75" spans="1:11" ht="37.5" x14ac:dyDescent="0.3">
      <c r="A75" s="82">
        <v>715</v>
      </c>
      <c r="B75" s="83">
        <v>42</v>
      </c>
      <c r="C75" s="84">
        <v>29</v>
      </c>
      <c r="D75" s="85">
        <v>2</v>
      </c>
      <c r="E75" s="86">
        <v>20</v>
      </c>
      <c r="F75" s="88" t="s">
        <v>137</v>
      </c>
      <c r="G75" s="86" t="s">
        <v>714</v>
      </c>
      <c r="H75" s="88" t="s">
        <v>1590</v>
      </c>
      <c r="I75" s="86" t="s">
        <v>5</v>
      </c>
      <c r="J75" s="89" t="s">
        <v>46</v>
      </c>
      <c r="K75" s="88" t="s">
        <v>1101</v>
      </c>
    </row>
    <row r="76" spans="1:11" ht="112.5" x14ac:dyDescent="0.3">
      <c r="A76" s="82">
        <v>716</v>
      </c>
      <c r="B76" s="83">
        <v>42</v>
      </c>
      <c r="C76" s="84">
        <v>30</v>
      </c>
      <c r="D76" s="85">
        <v>2</v>
      </c>
      <c r="E76" s="86">
        <v>19</v>
      </c>
      <c r="F76" s="88">
        <v>4</v>
      </c>
      <c r="G76" s="86">
        <v>289</v>
      </c>
      <c r="H76" s="88" t="s">
        <v>778</v>
      </c>
      <c r="I76" s="86" t="s">
        <v>14</v>
      </c>
      <c r="J76" s="89" t="s">
        <v>38</v>
      </c>
      <c r="K76" s="88"/>
    </row>
    <row r="77" spans="1:11" x14ac:dyDescent="0.3">
      <c r="A77" s="82">
        <v>175</v>
      </c>
      <c r="B77" s="83">
        <v>20</v>
      </c>
      <c r="C77" s="84">
        <v>30</v>
      </c>
      <c r="D77" s="85">
        <v>2</v>
      </c>
      <c r="E77" s="86">
        <v>20</v>
      </c>
      <c r="F77" s="86" t="s">
        <v>191</v>
      </c>
      <c r="G77" s="86">
        <v>291</v>
      </c>
      <c r="H77" s="87" t="s">
        <v>192</v>
      </c>
      <c r="I77" s="86" t="s">
        <v>9</v>
      </c>
      <c r="J77" s="89" t="s">
        <v>38</v>
      </c>
      <c r="K77" s="88"/>
    </row>
    <row r="78" spans="1:11" ht="56.25" x14ac:dyDescent="0.3">
      <c r="A78" s="82">
        <v>906</v>
      </c>
      <c r="B78" s="83">
        <v>48</v>
      </c>
      <c r="C78" s="84">
        <v>20</v>
      </c>
      <c r="D78" s="85">
        <v>2</v>
      </c>
      <c r="E78" s="86">
        <v>20</v>
      </c>
      <c r="F78" s="86" t="s">
        <v>191</v>
      </c>
      <c r="G78" s="86">
        <v>291</v>
      </c>
      <c r="H78" s="88" t="s">
        <v>1591</v>
      </c>
      <c r="I78" s="86" t="s">
        <v>5</v>
      </c>
      <c r="J78" s="89" t="s">
        <v>42</v>
      </c>
      <c r="K78" s="88" t="s">
        <v>1103</v>
      </c>
    </row>
    <row r="79" spans="1:11" ht="75" x14ac:dyDescent="0.3">
      <c r="A79" s="82">
        <v>489</v>
      </c>
      <c r="B79" s="83">
        <v>27</v>
      </c>
      <c r="C79" s="84">
        <v>48</v>
      </c>
      <c r="D79" s="85">
        <v>2</v>
      </c>
      <c r="E79" s="86">
        <v>21</v>
      </c>
      <c r="F79" s="86" t="s">
        <v>191</v>
      </c>
      <c r="G79" s="86"/>
      <c r="H79" s="88" t="s">
        <v>1092</v>
      </c>
      <c r="I79" s="86" t="s">
        <v>5</v>
      </c>
      <c r="J79" s="89" t="s">
        <v>42</v>
      </c>
      <c r="K79" s="88" t="s">
        <v>1103</v>
      </c>
    </row>
    <row r="80" spans="1:11" ht="93.75" x14ac:dyDescent="0.3">
      <c r="A80" s="82">
        <v>176</v>
      </c>
      <c r="B80" s="83">
        <v>20</v>
      </c>
      <c r="C80" s="84">
        <v>31</v>
      </c>
      <c r="D80" s="85">
        <v>2</v>
      </c>
      <c r="E80" s="86">
        <v>20</v>
      </c>
      <c r="F80" s="86" t="s">
        <v>193</v>
      </c>
      <c r="G80" s="86">
        <v>296</v>
      </c>
      <c r="H80" s="87" t="s">
        <v>194</v>
      </c>
      <c r="I80" s="86" t="s">
        <v>5</v>
      </c>
      <c r="J80" s="89" t="s">
        <v>38</v>
      </c>
      <c r="K80" s="88" t="s">
        <v>1104</v>
      </c>
    </row>
    <row r="81" spans="1:11" x14ac:dyDescent="0.3">
      <c r="A81" s="82">
        <v>803</v>
      </c>
      <c r="B81" s="83">
        <v>43</v>
      </c>
      <c r="C81" s="84">
        <v>5</v>
      </c>
      <c r="D81" s="94">
        <v>2</v>
      </c>
      <c r="E81" s="95">
        <v>21</v>
      </c>
      <c r="F81" s="92" t="s">
        <v>195</v>
      </c>
      <c r="G81" s="95">
        <v>314</v>
      </c>
      <c r="H81" s="92" t="s">
        <v>816</v>
      </c>
      <c r="I81" s="86" t="s">
        <v>14</v>
      </c>
      <c r="J81" s="89" t="s">
        <v>38</v>
      </c>
      <c r="K81" s="88" t="s">
        <v>1105</v>
      </c>
    </row>
    <row r="82" spans="1:11" ht="37.5" x14ac:dyDescent="0.3">
      <c r="A82" s="82">
        <v>177</v>
      </c>
      <c r="B82" s="83">
        <v>20</v>
      </c>
      <c r="C82" s="84">
        <v>32</v>
      </c>
      <c r="D82" s="85">
        <v>2</v>
      </c>
      <c r="E82" s="86">
        <v>21</v>
      </c>
      <c r="F82" s="86" t="s">
        <v>195</v>
      </c>
      <c r="G82" s="86">
        <v>315</v>
      </c>
      <c r="H82" s="87" t="s">
        <v>196</v>
      </c>
      <c r="I82" s="86" t="s">
        <v>5</v>
      </c>
      <c r="J82" s="89" t="s">
        <v>42</v>
      </c>
      <c r="K82" s="88"/>
    </row>
    <row r="83" spans="1:11" x14ac:dyDescent="0.3">
      <c r="A83" s="82">
        <v>178</v>
      </c>
      <c r="B83" s="83">
        <v>20</v>
      </c>
      <c r="C83" s="84">
        <v>33</v>
      </c>
      <c r="D83" s="85">
        <v>2</v>
      </c>
      <c r="E83" s="86">
        <v>21</v>
      </c>
      <c r="F83" s="86" t="s">
        <v>195</v>
      </c>
      <c r="G83" s="86">
        <v>317</v>
      </c>
      <c r="H83" s="87" t="s">
        <v>197</v>
      </c>
      <c r="I83" s="86" t="s">
        <v>9</v>
      </c>
      <c r="J83" s="89" t="s">
        <v>38</v>
      </c>
      <c r="K83" s="88"/>
    </row>
    <row r="84" spans="1:11" ht="37.5" x14ac:dyDescent="0.3">
      <c r="A84" s="82">
        <v>908</v>
      </c>
      <c r="B84" s="83">
        <v>48</v>
      </c>
      <c r="C84" s="84">
        <v>22</v>
      </c>
      <c r="D84" s="85">
        <v>2</v>
      </c>
      <c r="E84" s="86">
        <v>21</v>
      </c>
      <c r="F84" s="86" t="s">
        <v>195</v>
      </c>
      <c r="G84" s="86">
        <v>317</v>
      </c>
      <c r="H84" s="88" t="s">
        <v>919</v>
      </c>
      <c r="I84" s="86" t="s">
        <v>5</v>
      </c>
      <c r="J84" s="89" t="s">
        <v>46</v>
      </c>
      <c r="K84" s="88" t="s">
        <v>1106</v>
      </c>
    </row>
    <row r="85" spans="1:11" ht="37.5" x14ac:dyDescent="0.3">
      <c r="A85" s="82">
        <v>179</v>
      </c>
      <c r="B85" s="83">
        <v>20</v>
      </c>
      <c r="C85" s="84">
        <v>34</v>
      </c>
      <c r="D85" s="85">
        <v>2</v>
      </c>
      <c r="E85" s="86">
        <v>21</v>
      </c>
      <c r="F85" s="86" t="s">
        <v>198</v>
      </c>
      <c r="G85" s="86">
        <v>318</v>
      </c>
      <c r="H85" s="87" t="s">
        <v>199</v>
      </c>
      <c r="I85" s="86" t="s">
        <v>5</v>
      </c>
      <c r="J85" s="91" t="s">
        <v>38</v>
      </c>
      <c r="K85" s="88" t="s">
        <v>1592</v>
      </c>
    </row>
    <row r="86" spans="1:11" ht="37.5" x14ac:dyDescent="0.3">
      <c r="A86" s="82">
        <v>180</v>
      </c>
      <c r="B86" s="83">
        <v>20</v>
      </c>
      <c r="C86" s="84">
        <v>35</v>
      </c>
      <c r="D86" s="85">
        <v>2</v>
      </c>
      <c r="E86" s="86">
        <v>21</v>
      </c>
      <c r="F86" s="86" t="s">
        <v>195</v>
      </c>
      <c r="G86" s="86" t="s">
        <v>200</v>
      </c>
      <c r="H86" s="87" t="s">
        <v>201</v>
      </c>
      <c r="I86" s="86" t="s">
        <v>5</v>
      </c>
      <c r="J86" s="89" t="s">
        <v>42</v>
      </c>
      <c r="K86" s="88" t="s">
        <v>1107</v>
      </c>
    </row>
    <row r="87" spans="1:11" x14ac:dyDescent="0.3">
      <c r="A87" s="82">
        <v>909</v>
      </c>
      <c r="B87" s="83">
        <v>48</v>
      </c>
      <c r="C87" s="84">
        <v>23</v>
      </c>
      <c r="D87" s="85">
        <v>2</v>
      </c>
      <c r="E87" s="86">
        <v>22</v>
      </c>
      <c r="F87" s="86" t="s">
        <v>195</v>
      </c>
      <c r="G87" s="86">
        <v>325</v>
      </c>
      <c r="H87" s="88" t="s">
        <v>920</v>
      </c>
      <c r="I87" s="86" t="s">
        <v>5</v>
      </c>
      <c r="J87" s="89" t="s">
        <v>46</v>
      </c>
      <c r="K87" s="88" t="s">
        <v>1108</v>
      </c>
    </row>
    <row r="88" spans="1:11" ht="75" x14ac:dyDescent="0.3">
      <c r="A88" s="82">
        <v>181</v>
      </c>
      <c r="B88" s="83">
        <v>20</v>
      </c>
      <c r="C88" s="84">
        <v>36</v>
      </c>
      <c r="D88" s="85">
        <v>2</v>
      </c>
      <c r="E88" s="86">
        <v>22</v>
      </c>
      <c r="F88" s="86" t="s">
        <v>195</v>
      </c>
      <c r="G88" s="86">
        <v>327</v>
      </c>
      <c r="H88" s="87" t="s">
        <v>202</v>
      </c>
      <c r="I88" s="86" t="s">
        <v>5</v>
      </c>
      <c r="J88" s="89" t="s">
        <v>38</v>
      </c>
      <c r="K88" s="88"/>
    </row>
    <row r="89" spans="1:11" x14ac:dyDescent="0.3">
      <c r="A89" s="82">
        <v>182</v>
      </c>
      <c r="B89" s="83">
        <v>20</v>
      </c>
      <c r="C89" s="84">
        <v>37</v>
      </c>
      <c r="D89" s="85">
        <v>2</v>
      </c>
      <c r="E89" s="86">
        <v>22</v>
      </c>
      <c r="F89" s="86" t="s">
        <v>195</v>
      </c>
      <c r="G89" s="86">
        <v>329</v>
      </c>
      <c r="H89" s="87" t="s">
        <v>203</v>
      </c>
      <c r="I89" s="86" t="s">
        <v>5</v>
      </c>
      <c r="J89" s="89" t="s">
        <v>38</v>
      </c>
      <c r="K89" s="88"/>
    </row>
    <row r="90" spans="1:11" x14ac:dyDescent="0.3">
      <c r="A90" s="82">
        <v>804</v>
      </c>
      <c r="B90" s="83">
        <v>43</v>
      </c>
      <c r="C90" s="84">
        <v>6</v>
      </c>
      <c r="D90" s="94">
        <v>2</v>
      </c>
      <c r="E90" s="95">
        <v>22</v>
      </c>
      <c r="F90" s="92" t="s">
        <v>195</v>
      </c>
      <c r="G90" s="95">
        <v>333</v>
      </c>
      <c r="H90" s="92" t="s">
        <v>817</v>
      </c>
      <c r="I90" s="86" t="s">
        <v>14</v>
      </c>
      <c r="J90" s="89" t="s">
        <v>46</v>
      </c>
      <c r="K90" s="88" t="s">
        <v>1109</v>
      </c>
    </row>
    <row r="91" spans="1:11" ht="56.25" x14ac:dyDescent="0.3">
      <c r="A91" s="82">
        <v>183</v>
      </c>
      <c r="B91" s="83">
        <v>20</v>
      </c>
      <c r="C91" s="84">
        <v>38</v>
      </c>
      <c r="D91" s="85">
        <v>2</v>
      </c>
      <c r="E91" s="86">
        <v>22</v>
      </c>
      <c r="F91" s="86" t="s">
        <v>195</v>
      </c>
      <c r="G91" s="86">
        <v>334</v>
      </c>
      <c r="H91" s="87" t="s">
        <v>204</v>
      </c>
      <c r="I91" s="86" t="s">
        <v>14</v>
      </c>
      <c r="J91" s="89" t="s">
        <v>46</v>
      </c>
      <c r="K91" s="88" t="s">
        <v>1110</v>
      </c>
    </row>
    <row r="92" spans="1:11" ht="90" customHeight="1" x14ac:dyDescent="0.3">
      <c r="A92" s="82">
        <v>184</v>
      </c>
      <c r="B92" s="83">
        <v>20</v>
      </c>
      <c r="C92" s="84">
        <v>39</v>
      </c>
      <c r="D92" s="85">
        <v>2</v>
      </c>
      <c r="E92" s="86">
        <v>22</v>
      </c>
      <c r="F92" s="86" t="s">
        <v>205</v>
      </c>
      <c r="G92" s="86">
        <v>345</v>
      </c>
      <c r="H92" s="87" t="s">
        <v>206</v>
      </c>
      <c r="I92" s="86" t="s">
        <v>9</v>
      </c>
      <c r="J92" s="91" t="s">
        <v>42</v>
      </c>
      <c r="K92" s="88" t="s">
        <v>1593</v>
      </c>
    </row>
    <row r="93" spans="1:11" x14ac:dyDescent="0.3">
      <c r="A93" s="82">
        <v>185</v>
      </c>
      <c r="B93" s="83">
        <v>20</v>
      </c>
      <c r="C93" s="84">
        <v>40</v>
      </c>
      <c r="D93" s="85">
        <v>2</v>
      </c>
      <c r="E93" s="86">
        <v>22</v>
      </c>
      <c r="F93" s="86" t="s">
        <v>207</v>
      </c>
      <c r="G93" s="86">
        <v>358</v>
      </c>
      <c r="H93" s="87" t="s">
        <v>208</v>
      </c>
      <c r="I93" s="86" t="s">
        <v>5</v>
      </c>
      <c r="J93" s="89" t="s">
        <v>38</v>
      </c>
      <c r="K93" s="88"/>
    </row>
    <row r="94" spans="1:11" x14ac:dyDescent="0.3">
      <c r="A94" s="82">
        <v>186</v>
      </c>
      <c r="B94" s="83">
        <v>20</v>
      </c>
      <c r="C94" s="84">
        <v>41</v>
      </c>
      <c r="D94" s="85">
        <v>2</v>
      </c>
      <c r="E94" s="86">
        <v>22</v>
      </c>
      <c r="F94" s="86" t="s">
        <v>207</v>
      </c>
      <c r="G94" s="86">
        <v>359</v>
      </c>
      <c r="H94" s="87" t="s">
        <v>209</v>
      </c>
      <c r="I94" s="86" t="s">
        <v>5</v>
      </c>
      <c r="J94" s="89" t="s">
        <v>38</v>
      </c>
      <c r="K94" s="88"/>
    </row>
    <row r="95" spans="1:11" x14ac:dyDescent="0.3">
      <c r="A95" s="82">
        <v>187</v>
      </c>
      <c r="B95" s="83">
        <v>20</v>
      </c>
      <c r="C95" s="84">
        <v>42</v>
      </c>
      <c r="D95" s="85">
        <v>2</v>
      </c>
      <c r="E95" s="86">
        <v>23</v>
      </c>
      <c r="F95" s="86" t="s">
        <v>207</v>
      </c>
      <c r="G95" s="86">
        <v>361</v>
      </c>
      <c r="H95" s="87" t="s">
        <v>210</v>
      </c>
      <c r="I95" s="86" t="s">
        <v>5</v>
      </c>
      <c r="J95" s="89" t="s">
        <v>38</v>
      </c>
      <c r="K95" s="88"/>
    </row>
    <row r="96" spans="1:11" ht="56.25" x14ac:dyDescent="0.3">
      <c r="A96" s="82">
        <v>188</v>
      </c>
      <c r="B96" s="83">
        <v>20</v>
      </c>
      <c r="C96" s="84">
        <v>43</v>
      </c>
      <c r="D96" s="85">
        <v>2</v>
      </c>
      <c r="E96" s="86">
        <v>23</v>
      </c>
      <c r="F96" s="86" t="s">
        <v>207</v>
      </c>
      <c r="G96" s="86" t="s">
        <v>211</v>
      </c>
      <c r="H96" s="87" t="s">
        <v>212</v>
      </c>
      <c r="I96" s="86" t="s">
        <v>5</v>
      </c>
      <c r="J96" s="89" t="s">
        <v>38</v>
      </c>
      <c r="K96" s="88"/>
    </row>
    <row r="97" spans="1:11" x14ac:dyDescent="0.3">
      <c r="A97" s="82">
        <v>912</v>
      </c>
      <c r="B97" s="83">
        <v>48</v>
      </c>
      <c r="C97" s="84">
        <v>26</v>
      </c>
      <c r="D97" s="85">
        <v>2</v>
      </c>
      <c r="E97" s="86">
        <v>23</v>
      </c>
      <c r="F97" s="86" t="s">
        <v>207</v>
      </c>
      <c r="G97" s="86">
        <v>377</v>
      </c>
      <c r="H97" s="88" t="s">
        <v>923</v>
      </c>
      <c r="I97" s="86" t="s">
        <v>14</v>
      </c>
      <c r="J97" s="89" t="s">
        <v>46</v>
      </c>
      <c r="K97" s="88" t="s">
        <v>1111</v>
      </c>
    </row>
    <row r="98" spans="1:11" ht="37.5" x14ac:dyDescent="0.3">
      <c r="A98" s="82">
        <v>189</v>
      </c>
      <c r="B98" s="83">
        <v>20</v>
      </c>
      <c r="C98" s="84">
        <v>44</v>
      </c>
      <c r="D98" s="85">
        <v>2</v>
      </c>
      <c r="E98" s="86">
        <v>23</v>
      </c>
      <c r="F98" s="86" t="s">
        <v>207</v>
      </c>
      <c r="G98" s="86" t="s">
        <v>213</v>
      </c>
      <c r="H98" s="87" t="s">
        <v>214</v>
      </c>
      <c r="I98" s="86" t="s">
        <v>5</v>
      </c>
      <c r="J98" s="89" t="s">
        <v>38</v>
      </c>
      <c r="K98" s="88"/>
    </row>
    <row r="99" spans="1:11" x14ac:dyDescent="0.3">
      <c r="A99" s="82">
        <v>190</v>
      </c>
      <c r="B99" s="83">
        <v>20</v>
      </c>
      <c r="C99" s="84">
        <v>45</v>
      </c>
      <c r="D99" s="85">
        <v>2</v>
      </c>
      <c r="E99" s="86">
        <v>23</v>
      </c>
      <c r="F99" s="86" t="s">
        <v>215</v>
      </c>
      <c r="G99" s="86">
        <v>383</v>
      </c>
      <c r="H99" s="87" t="s">
        <v>216</v>
      </c>
      <c r="I99" s="86" t="s">
        <v>5</v>
      </c>
      <c r="J99" s="89" t="s">
        <v>38</v>
      </c>
      <c r="K99" s="88"/>
    </row>
    <row r="100" spans="1:11" x14ac:dyDescent="0.3">
      <c r="A100" s="82">
        <v>191</v>
      </c>
      <c r="B100" s="83">
        <v>20</v>
      </c>
      <c r="C100" s="84">
        <v>46</v>
      </c>
      <c r="D100" s="85">
        <v>2</v>
      </c>
      <c r="E100" s="86">
        <v>23</v>
      </c>
      <c r="F100" s="86" t="s">
        <v>215</v>
      </c>
      <c r="G100" s="86">
        <v>393</v>
      </c>
      <c r="H100" s="87" t="s">
        <v>217</v>
      </c>
      <c r="I100" s="86" t="s">
        <v>5</v>
      </c>
      <c r="J100" s="89" t="s">
        <v>38</v>
      </c>
      <c r="K100" s="88"/>
    </row>
    <row r="101" spans="1:11" ht="37.5" x14ac:dyDescent="0.3">
      <c r="A101" s="82">
        <v>192</v>
      </c>
      <c r="B101" s="83">
        <v>20</v>
      </c>
      <c r="C101" s="84">
        <v>47</v>
      </c>
      <c r="D101" s="85">
        <v>2</v>
      </c>
      <c r="E101" s="86" t="s">
        <v>218</v>
      </c>
      <c r="F101" s="86" t="s">
        <v>215</v>
      </c>
      <c r="G101" s="86" t="s">
        <v>219</v>
      </c>
      <c r="H101" s="87" t="s">
        <v>220</v>
      </c>
      <c r="I101" s="86" t="s">
        <v>5</v>
      </c>
      <c r="J101" s="89" t="s">
        <v>38</v>
      </c>
      <c r="K101" s="88" t="s">
        <v>38</v>
      </c>
    </row>
    <row r="102" spans="1:11" ht="37.5" x14ac:dyDescent="0.3">
      <c r="A102" s="82">
        <v>193</v>
      </c>
      <c r="B102" s="83">
        <v>20</v>
      </c>
      <c r="C102" s="84">
        <v>48</v>
      </c>
      <c r="D102" s="85">
        <v>2</v>
      </c>
      <c r="E102" s="86">
        <v>24</v>
      </c>
      <c r="F102" s="86" t="s">
        <v>215</v>
      </c>
      <c r="G102" s="86" t="s">
        <v>221</v>
      </c>
      <c r="H102" s="87" t="s">
        <v>222</v>
      </c>
      <c r="I102" s="86" t="s">
        <v>5</v>
      </c>
      <c r="J102" s="89" t="s">
        <v>38</v>
      </c>
      <c r="K102" s="88"/>
    </row>
    <row r="103" spans="1:11" ht="114" customHeight="1" x14ac:dyDescent="0.3">
      <c r="A103" s="82">
        <v>717</v>
      </c>
      <c r="B103" s="83">
        <v>42</v>
      </c>
      <c r="C103" s="84">
        <v>31</v>
      </c>
      <c r="D103" s="85">
        <v>2</v>
      </c>
      <c r="E103" s="86">
        <v>24</v>
      </c>
      <c r="F103" s="86" t="s">
        <v>215</v>
      </c>
      <c r="G103" s="86" t="s">
        <v>715</v>
      </c>
      <c r="H103" s="96" t="s">
        <v>779</v>
      </c>
      <c r="I103" s="86" t="s">
        <v>5</v>
      </c>
      <c r="J103" s="89" t="s">
        <v>38</v>
      </c>
      <c r="K103" s="88" t="s">
        <v>1112</v>
      </c>
    </row>
    <row r="104" spans="1:11" ht="37.5" x14ac:dyDescent="0.3">
      <c r="A104" s="82">
        <v>500</v>
      </c>
      <c r="B104" s="83">
        <v>29</v>
      </c>
      <c r="C104" s="84">
        <v>2</v>
      </c>
      <c r="D104" s="85">
        <v>2</v>
      </c>
      <c r="E104" s="86"/>
      <c r="F104" s="86" t="s">
        <v>600</v>
      </c>
      <c r="G104" s="86"/>
      <c r="H104" s="87" t="s">
        <v>601</v>
      </c>
      <c r="I104" s="86" t="s">
        <v>14</v>
      </c>
      <c r="J104" s="89" t="s">
        <v>42</v>
      </c>
      <c r="K104" s="88" t="s">
        <v>1113</v>
      </c>
    </row>
    <row r="105" spans="1:11" ht="37.5" x14ac:dyDescent="0.3">
      <c r="A105" s="82">
        <v>194</v>
      </c>
      <c r="B105" s="83">
        <v>20</v>
      </c>
      <c r="C105" s="84">
        <v>49</v>
      </c>
      <c r="D105" s="85">
        <v>2</v>
      </c>
      <c r="E105" s="86">
        <v>24</v>
      </c>
      <c r="F105" s="86" t="s">
        <v>223</v>
      </c>
      <c r="G105" s="86">
        <v>408</v>
      </c>
      <c r="H105" s="87" t="s">
        <v>224</v>
      </c>
      <c r="I105" s="86" t="s">
        <v>5</v>
      </c>
      <c r="J105" s="89" t="s">
        <v>38</v>
      </c>
      <c r="K105" s="88"/>
    </row>
    <row r="106" spans="1:11" ht="56.25" x14ac:dyDescent="0.3">
      <c r="A106" s="82">
        <v>503</v>
      </c>
      <c r="B106" s="83">
        <v>29</v>
      </c>
      <c r="C106" s="84">
        <v>5</v>
      </c>
      <c r="D106" s="85">
        <v>2</v>
      </c>
      <c r="E106" s="86">
        <v>24</v>
      </c>
      <c r="F106" s="86" t="s">
        <v>225</v>
      </c>
      <c r="G106" s="86">
        <v>411</v>
      </c>
      <c r="H106" s="87" t="s">
        <v>646</v>
      </c>
      <c r="I106" s="86" t="s">
        <v>14</v>
      </c>
      <c r="J106" s="89" t="s">
        <v>42</v>
      </c>
      <c r="K106" s="88" t="s">
        <v>1114</v>
      </c>
    </row>
    <row r="107" spans="1:11" ht="56.25" x14ac:dyDescent="0.3">
      <c r="A107" s="82">
        <v>195</v>
      </c>
      <c r="B107" s="83">
        <v>20</v>
      </c>
      <c r="C107" s="84">
        <v>50</v>
      </c>
      <c r="D107" s="85">
        <v>2</v>
      </c>
      <c r="E107" s="86">
        <v>24</v>
      </c>
      <c r="F107" s="86" t="s">
        <v>225</v>
      </c>
      <c r="G107" s="86" t="s">
        <v>226</v>
      </c>
      <c r="H107" s="87" t="s">
        <v>509</v>
      </c>
      <c r="I107" s="86" t="s">
        <v>5</v>
      </c>
      <c r="J107" s="89" t="s">
        <v>38</v>
      </c>
      <c r="K107" s="88"/>
    </row>
    <row r="108" spans="1:11" ht="154.5" customHeight="1" x14ac:dyDescent="0.3">
      <c r="A108" s="82">
        <v>913</v>
      </c>
      <c r="B108" s="83">
        <v>48</v>
      </c>
      <c r="C108" s="84">
        <v>27</v>
      </c>
      <c r="D108" s="85">
        <v>2</v>
      </c>
      <c r="E108" s="86">
        <v>24</v>
      </c>
      <c r="F108" s="86" t="s">
        <v>225</v>
      </c>
      <c r="G108" s="86">
        <v>418</v>
      </c>
      <c r="H108" s="88" t="s">
        <v>986</v>
      </c>
      <c r="I108" s="86" t="s">
        <v>9</v>
      </c>
      <c r="J108" s="91" t="s">
        <v>46</v>
      </c>
      <c r="K108" s="88" t="s">
        <v>1115</v>
      </c>
    </row>
    <row r="109" spans="1:11" ht="95.25" customHeight="1" x14ac:dyDescent="0.3">
      <c r="A109" s="82">
        <v>196</v>
      </c>
      <c r="B109" s="83">
        <v>20</v>
      </c>
      <c r="C109" s="84">
        <v>51</v>
      </c>
      <c r="D109" s="85">
        <v>2</v>
      </c>
      <c r="E109" s="86">
        <v>24</v>
      </c>
      <c r="F109" s="86" t="s">
        <v>225</v>
      </c>
      <c r="G109" s="86">
        <v>420</v>
      </c>
      <c r="H109" s="87" t="s">
        <v>227</v>
      </c>
      <c r="I109" s="86" t="s">
        <v>5</v>
      </c>
      <c r="J109" s="89" t="s">
        <v>38</v>
      </c>
      <c r="K109" s="88"/>
    </row>
    <row r="110" spans="1:11" x14ac:dyDescent="0.3">
      <c r="A110" s="82">
        <v>486</v>
      </c>
      <c r="B110" s="83">
        <v>27</v>
      </c>
      <c r="C110" s="84">
        <v>45</v>
      </c>
      <c r="D110" s="85">
        <v>2</v>
      </c>
      <c r="E110" s="86">
        <v>24</v>
      </c>
      <c r="F110" s="86" t="s">
        <v>225</v>
      </c>
      <c r="G110" s="86"/>
      <c r="H110" s="88" t="s">
        <v>574</v>
      </c>
      <c r="I110" s="86" t="s">
        <v>14</v>
      </c>
      <c r="J110" s="89" t="s">
        <v>46</v>
      </c>
      <c r="K110" s="88" t="s">
        <v>1116</v>
      </c>
    </row>
    <row r="111" spans="1:11" ht="56.25" x14ac:dyDescent="0.3">
      <c r="A111" s="82">
        <v>914</v>
      </c>
      <c r="B111" s="83">
        <v>48</v>
      </c>
      <c r="C111" s="84">
        <v>28</v>
      </c>
      <c r="D111" s="85">
        <v>2</v>
      </c>
      <c r="E111" s="86">
        <v>24</v>
      </c>
      <c r="F111" s="86" t="s">
        <v>924</v>
      </c>
      <c r="G111" s="86">
        <v>424</v>
      </c>
      <c r="H111" s="88" t="s">
        <v>925</v>
      </c>
      <c r="I111" s="86" t="s">
        <v>14</v>
      </c>
      <c r="J111" s="89" t="s">
        <v>46</v>
      </c>
      <c r="K111" s="88" t="s">
        <v>1117</v>
      </c>
    </row>
    <row r="112" spans="1:11" x14ac:dyDescent="0.3">
      <c r="A112" s="82">
        <v>197</v>
      </c>
      <c r="B112" s="83">
        <v>20</v>
      </c>
      <c r="C112" s="84">
        <v>52</v>
      </c>
      <c r="D112" s="85">
        <v>2</v>
      </c>
      <c r="E112" s="86">
        <v>25</v>
      </c>
      <c r="F112" s="86" t="s">
        <v>228</v>
      </c>
      <c r="G112" s="86">
        <v>429</v>
      </c>
      <c r="H112" s="87" t="s">
        <v>229</v>
      </c>
      <c r="I112" s="86" t="s">
        <v>5</v>
      </c>
      <c r="J112" s="89" t="s">
        <v>42</v>
      </c>
      <c r="K112" s="88" t="s">
        <v>1118</v>
      </c>
    </row>
    <row r="113" spans="1:11" ht="56.25" x14ac:dyDescent="0.3">
      <c r="A113" s="82">
        <v>915</v>
      </c>
      <c r="B113" s="83">
        <v>48</v>
      </c>
      <c r="C113" s="84">
        <v>29</v>
      </c>
      <c r="D113" s="85">
        <v>2</v>
      </c>
      <c r="E113" s="86">
        <v>25</v>
      </c>
      <c r="F113" s="86" t="s">
        <v>228</v>
      </c>
      <c r="G113" s="86">
        <v>433</v>
      </c>
      <c r="H113" s="88" t="s">
        <v>926</v>
      </c>
      <c r="I113" s="86" t="s">
        <v>5</v>
      </c>
      <c r="J113" s="91" t="s">
        <v>42</v>
      </c>
      <c r="K113" s="88" t="s">
        <v>1594</v>
      </c>
    </row>
    <row r="114" spans="1:11" ht="56.25" x14ac:dyDescent="0.3">
      <c r="A114" s="82">
        <v>199</v>
      </c>
      <c r="B114" s="83">
        <v>20</v>
      </c>
      <c r="C114" s="84">
        <v>54</v>
      </c>
      <c r="D114" s="85">
        <v>2</v>
      </c>
      <c r="E114" s="86">
        <v>25</v>
      </c>
      <c r="F114" s="86" t="s">
        <v>228</v>
      </c>
      <c r="G114" s="86">
        <v>437</v>
      </c>
      <c r="H114" s="87" t="s">
        <v>232</v>
      </c>
      <c r="I114" s="86" t="s">
        <v>9</v>
      </c>
      <c r="J114" s="91" t="s">
        <v>42</v>
      </c>
      <c r="K114" s="88" t="s">
        <v>1593</v>
      </c>
    </row>
    <row r="115" spans="1:11" x14ac:dyDescent="0.3">
      <c r="A115" s="82">
        <v>200</v>
      </c>
      <c r="B115" s="83">
        <v>20</v>
      </c>
      <c r="C115" s="84">
        <v>55</v>
      </c>
      <c r="D115" s="85">
        <v>2</v>
      </c>
      <c r="E115" s="86">
        <v>25</v>
      </c>
      <c r="F115" s="86" t="s">
        <v>228</v>
      </c>
      <c r="G115" s="86">
        <v>439</v>
      </c>
      <c r="H115" s="87" t="s">
        <v>233</v>
      </c>
      <c r="I115" s="86" t="s">
        <v>9</v>
      </c>
      <c r="J115" s="89" t="s">
        <v>42</v>
      </c>
      <c r="K115" s="88" t="s">
        <v>1119</v>
      </c>
    </row>
    <row r="116" spans="1:11" ht="37.5" x14ac:dyDescent="0.3">
      <c r="A116" s="82">
        <v>718</v>
      </c>
      <c r="B116" s="83">
        <v>42</v>
      </c>
      <c r="C116" s="84">
        <v>32</v>
      </c>
      <c r="D116" s="85">
        <v>2</v>
      </c>
      <c r="E116" s="86">
        <v>25</v>
      </c>
      <c r="F116" s="86" t="s">
        <v>228</v>
      </c>
      <c r="G116" s="86" t="s">
        <v>716</v>
      </c>
      <c r="H116" s="96" t="s">
        <v>1595</v>
      </c>
      <c r="I116" s="86" t="s">
        <v>5</v>
      </c>
      <c r="J116" s="89" t="s">
        <v>42</v>
      </c>
      <c r="K116" s="88" t="s">
        <v>1120</v>
      </c>
    </row>
    <row r="117" spans="1:11" ht="37.5" x14ac:dyDescent="0.3">
      <c r="A117" s="82">
        <v>201</v>
      </c>
      <c r="B117" s="83">
        <v>20</v>
      </c>
      <c r="C117" s="84">
        <v>56</v>
      </c>
      <c r="D117" s="85">
        <v>2</v>
      </c>
      <c r="E117" s="86">
        <v>25</v>
      </c>
      <c r="F117" s="86" t="s">
        <v>228</v>
      </c>
      <c r="G117" s="86">
        <v>442</v>
      </c>
      <c r="H117" s="97" t="s">
        <v>234</v>
      </c>
      <c r="I117" s="86" t="s">
        <v>5</v>
      </c>
      <c r="J117" s="89" t="s">
        <v>38</v>
      </c>
      <c r="K117" s="88"/>
    </row>
    <row r="118" spans="1:11" ht="37.5" x14ac:dyDescent="0.3">
      <c r="A118" s="82">
        <v>202</v>
      </c>
      <c r="B118" s="83">
        <v>20</v>
      </c>
      <c r="C118" s="84">
        <v>57</v>
      </c>
      <c r="D118" s="85">
        <v>2</v>
      </c>
      <c r="E118" s="86">
        <v>25</v>
      </c>
      <c r="F118" s="86" t="s">
        <v>235</v>
      </c>
      <c r="G118" s="86">
        <v>446</v>
      </c>
      <c r="H118" s="87" t="s">
        <v>234</v>
      </c>
      <c r="I118" s="86" t="s">
        <v>5</v>
      </c>
      <c r="J118" s="89" t="s">
        <v>38</v>
      </c>
      <c r="K118" s="88"/>
    </row>
    <row r="119" spans="1:11" ht="56.25" x14ac:dyDescent="0.3">
      <c r="A119" s="82">
        <v>198</v>
      </c>
      <c r="B119" s="83">
        <v>20</v>
      </c>
      <c r="C119" s="84">
        <v>53</v>
      </c>
      <c r="D119" s="85">
        <v>2</v>
      </c>
      <c r="E119" s="86">
        <v>25</v>
      </c>
      <c r="F119" s="86" t="s">
        <v>228</v>
      </c>
      <c r="G119" s="86" t="s">
        <v>230</v>
      </c>
      <c r="H119" s="87" t="s">
        <v>231</v>
      </c>
      <c r="I119" s="86" t="s">
        <v>5</v>
      </c>
      <c r="J119" s="89" t="s">
        <v>38</v>
      </c>
      <c r="K119" s="88"/>
    </row>
    <row r="120" spans="1:11" ht="37.5" x14ac:dyDescent="0.3">
      <c r="A120" s="82">
        <v>916</v>
      </c>
      <c r="B120" s="83">
        <v>48</v>
      </c>
      <c r="C120" s="84">
        <v>30</v>
      </c>
      <c r="D120" s="85">
        <v>2</v>
      </c>
      <c r="E120" s="86">
        <v>26</v>
      </c>
      <c r="F120" s="86" t="s">
        <v>927</v>
      </c>
      <c r="G120" s="86">
        <v>470</v>
      </c>
      <c r="H120" s="88" t="s">
        <v>928</v>
      </c>
      <c r="I120" s="86" t="s">
        <v>5</v>
      </c>
      <c r="J120" s="89" t="s">
        <v>38</v>
      </c>
      <c r="K120" s="88"/>
    </row>
    <row r="121" spans="1:11" ht="37.5" x14ac:dyDescent="0.3">
      <c r="A121" s="82">
        <v>203</v>
      </c>
      <c r="B121" s="83">
        <v>20</v>
      </c>
      <c r="C121" s="84">
        <v>58</v>
      </c>
      <c r="D121" s="85">
        <v>2</v>
      </c>
      <c r="E121" s="86">
        <v>27</v>
      </c>
      <c r="F121" s="86" t="s">
        <v>236</v>
      </c>
      <c r="G121" s="86">
        <v>481</v>
      </c>
      <c r="H121" s="87" t="s">
        <v>237</v>
      </c>
      <c r="I121" s="86" t="s">
        <v>5</v>
      </c>
      <c r="J121" s="89" t="s">
        <v>38</v>
      </c>
      <c r="K121" s="88"/>
    </row>
    <row r="122" spans="1:11" ht="37.5" x14ac:dyDescent="0.3">
      <c r="A122" s="82">
        <v>719</v>
      </c>
      <c r="B122" s="83">
        <v>42</v>
      </c>
      <c r="C122" s="84">
        <v>33</v>
      </c>
      <c r="D122" s="85">
        <v>2</v>
      </c>
      <c r="E122" s="86">
        <v>27</v>
      </c>
      <c r="F122" s="86" t="s">
        <v>236</v>
      </c>
      <c r="G122" s="86" t="s">
        <v>717</v>
      </c>
      <c r="H122" s="96" t="s">
        <v>1596</v>
      </c>
      <c r="I122" s="86" t="s">
        <v>5</v>
      </c>
      <c r="J122" s="89" t="s">
        <v>38</v>
      </c>
      <c r="K122" s="88"/>
    </row>
    <row r="123" spans="1:11" ht="93.75" x14ac:dyDescent="0.3">
      <c r="A123" s="82">
        <v>204</v>
      </c>
      <c r="B123" s="83">
        <v>20</v>
      </c>
      <c r="C123" s="84">
        <v>59</v>
      </c>
      <c r="D123" s="85">
        <v>2</v>
      </c>
      <c r="E123" s="86">
        <v>27</v>
      </c>
      <c r="F123" s="86" t="s">
        <v>238</v>
      </c>
      <c r="G123" s="86">
        <v>493</v>
      </c>
      <c r="H123" s="87" t="s">
        <v>239</v>
      </c>
      <c r="I123" s="86" t="s">
        <v>14</v>
      </c>
      <c r="J123" s="89" t="s">
        <v>46</v>
      </c>
      <c r="K123" s="88" t="s">
        <v>1597</v>
      </c>
    </row>
    <row r="124" spans="1:11" ht="37.5" x14ac:dyDescent="0.3">
      <c r="A124" s="82">
        <v>205</v>
      </c>
      <c r="B124" s="83">
        <v>20</v>
      </c>
      <c r="C124" s="84">
        <v>60</v>
      </c>
      <c r="D124" s="85">
        <v>2</v>
      </c>
      <c r="E124" s="86" t="s">
        <v>240</v>
      </c>
      <c r="F124" s="86" t="s">
        <v>238</v>
      </c>
      <c r="G124" s="86" t="s">
        <v>241</v>
      </c>
      <c r="H124" s="87" t="s">
        <v>242</v>
      </c>
      <c r="I124" s="86" t="s">
        <v>5</v>
      </c>
      <c r="J124" s="89" t="s">
        <v>38</v>
      </c>
      <c r="K124" s="88"/>
    </row>
    <row r="125" spans="1:11" ht="75" x14ac:dyDescent="0.3">
      <c r="A125" s="82">
        <v>206</v>
      </c>
      <c r="B125" s="83">
        <v>20</v>
      </c>
      <c r="C125" s="84">
        <v>61</v>
      </c>
      <c r="D125" s="85">
        <v>2</v>
      </c>
      <c r="E125" s="86">
        <v>28</v>
      </c>
      <c r="F125" s="86" t="s">
        <v>238</v>
      </c>
      <c r="G125" s="86">
        <v>515</v>
      </c>
      <c r="H125" s="87" t="s">
        <v>243</v>
      </c>
      <c r="I125" s="86"/>
      <c r="J125" s="91" t="s">
        <v>42</v>
      </c>
      <c r="K125" s="90" t="s">
        <v>1598</v>
      </c>
    </row>
    <row r="126" spans="1:11" ht="87" customHeight="1" x14ac:dyDescent="0.3">
      <c r="A126" s="82">
        <v>207</v>
      </c>
      <c r="B126" s="83">
        <v>20</v>
      </c>
      <c r="C126" s="84">
        <v>62</v>
      </c>
      <c r="D126" s="85">
        <v>2</v>
      </c>
      <c r="E126" s="86">
        <v>28</v>
      </c>
      <c r="F126" s="86" t="s">
        <v>238</v>
      </c>
      <c r="G126" s="86">
        <v>520</v>
      </c>
      <c r="H126" s="87" t="s">
        <v>244</v>
      </c>
      <c r="I126" s="86" t="s">
        <v>5</v>
      </c>
      <c r="J126" s="91" t="s">
        <v>42</v>
      </c>
      <c r="K126" s="90" t="s">
        <v>1598</v>
      </c>
    </row>
    <row r="127" spans="1:11" ht="169.5" customHeight="1" x14ac:dyDescent="0.3">
      <c r="A127" s="82">
        <v>208</v>
      </c>
      <c r="B127" s="83">
        <v>20</v>
      </c>
      <c r="C127" s="84">
        <v>63</v>
      </c>
      <c r="D127" s="85">
        <v>2</v>
      </c>
      <c r="E127" s="86">
        <v>28</v>
      </c>
      <c r="F127" s="86" t="s">
        <v>245</v>
      </c>
      <c r="G127" s="86">
        <v>533</v>
      </c>
      <c r="H127" s="87" t="s">
        <v>246</v>
      </c>
      <c r="I127" s="86" t="s">
        <v>5</v>
      </c>
      <c r="J127" s="89" t="s">
        <v>38</v>
      </c>
      <c r="K127" s="88"/>
    </row>
    <row r="128" spans="1:11" ht="37.5" x14ac:dyDescent="0.3">
      <c r="A128" s="82">
        <v>917</v>
      </c>
      <c r="B128" s="83">
        <v>48</v>
      </c>
      <c r="C128" s="84">
        <v>31</v>
      </c>
      <c r="D128" s="85">
        <v>2</v>
      </c>
      <c r="E128" s="86">
        <v>28</v>
      </c>
      <c r="F128" s="86" t="s">
        <v>247</v>
      </c>
      <c r="G128" s="86">
        <v>540</v>
      </c>
      <c r="H128" s="88" t="s">
        <v>929</v>
      </c>
      <c r="I128" s="86" t="s">
        <v>599</v>
      </c>
      <c r="J128" s="89" t="s">
        <v>38</v>
      </c>
      <c r="K128" s="88" t="s">
        <v>1121</v>
      </c>
    </row>
    <row r="129" spans="1:11" ht="75" x14ac:dyDescent="0.3">
      <c r="A129" s="82">
        <v>910</v>
      </c>
      <c r="B129" s="83">
        <v>48</v>
      </c>
      <c r="C129" s="84">
        <v>24</v>
      </c>
      <c r="D129" s="85">
        <v>2</v>
      </c>
      <c r="E129" s="86">
        <v>28</v>
      </c>
      <c r="F129" s="86">
        <v>4</v>
      </c>
      <c r="G129" s="86">
        <v>544</v>
      </c>
      <c r="H129" s="88" t="s">
        <v>985</v>
      </c>
      <c r="I129" s="86" t="s">
        <v>5</v>
      </c>
      <c r="J129" s="89" t="s">
        <v>46</v>
      </c>
      <c r="K129" s="88" t="s">
        <v>1122</v>
      </c>
    </row>
    <row r="130" spans="1:11" ht="37.5" x14ac:dyDescent="0.3">
      <c r="A130" s="82">
        <v>918</v>
      </c>
      <c r="B130" s="83">
        <v>48</v>
      </c>
      <c r="C130" s="84">
        <v>32</v>
      </c>
      <c r="D130" s="85">
        <v>2</v>
      </c>
      <c r="E130" s="86">
        <v>28</v>
      </c>
      <c r="F130" s="86" t="s">
        <v>247</v>
      </c>
      <c r="G130" s="86">
        <v>544</v>
      </c>
      <c r="H130" s="88" t="s">
        <v>930</v>
      </c>
      <c r="I130" s="86" t="s">
        <v>5</v>
      </c>
      <c r="J130" s="89" t="s">
        <v>46</v>
      </c>
      <c r="K130" s="88" t="s">
        <v>1108</v>
      </c>
    </row>
    <row r="131" spans="1:11" ht="37.5" x14ac:dyDescent="0.3">
      <c r="A131" s="82">
        <v>209</v>
      </c>
      <c r="B131" s="83">
        <v>20</v>
      </c>
      <c r="C131" s="84">
        <v>64</v>
      </c>
      <c r="D131" s="85">
        <v>2</v>
      </c>
      <c r="E131" s="86">
        <v>28</v>
      </c>
      <c r="F131" s="86" t="s">
        <v>247</v>
      </c>
      <c r="G131" s="86">
        <v>548</v>
      </c>
      <c r="H131" s="87" t="s">
        <v>248</v>
      </c>
      <c r="I131" s="86" t="s">
        <v>5</v>
      </c>
      <c r="J131" s="89" t="s">
        <v>38</v>
      </c>
      <c r="K131" s="88"/>
    </row>
    <row r="132" spans="1:11" ht="37.5" x14ac:dyDescent="0.3">
      <c r="A132" s="82">
        <v>919</v>
      </c>
      <c r="B132" s="83">
        <v>48</v>
      </c>
      <c r="C132" s="84">
        <v>33</v>
      </c>
      <c r="D132" s="85">
        <v>2</v>
      </c>
      <c r="E132" s="86">
        <v>29</v>
      </c>
      <c r="F132" s="86" t="s">
        <v>247</v>
      </c>
      <c r="G132" s="86">
        <v>556</v>
      </c>
      <c r="H132" s="88" t="s">
        <v>931</v>
      </c>
      <c r="I132" s="86" t="s">
        <v>5</v>
      </c>
      <c r="J132" s="89" t="s">
        <v>46</v>
      </c>
      <c r="K132" s="88" t="s">
        <v>1123</v>
      </c>
    </row>
    <row r="133" spans="1:11" x14ac:dyDescent="0.3">
      <c r="A133" s="82">
        <v>860</v>
      </c>
      <c r="B133" s="83">
        <v>45</v>
      </c>
      <c r="C133" s="84">
        <v>24</v>
      </c>
      <c r="D133" s="85">
        <v>2</v>
      </c>
      <c r="E133" s="86">
        <v>29</v>
      </c>
      <c r="F133" s="86" t="s">
        <v>247</v>
      </c>
      <c r="G133" s="86">
        <v>557</v>
      </c>
      <c r="H133" s="88" t="s">
        <v>876</v>
      </c>
      <c r="I133" s="86" t="s">
        <v>5</v>
      </c>
      <c r="J133" s="91" t="s">
        <v>38</v>
      </c>
      <c r="K133" s="88" t="s">
        <v>38</v>
      </c>
    </row>
    <row r="134" spans="1:11" ht="37.5" x14ac:dyDescent="0.3">
      <c r="A134" s="82">
        <v>720</v>
      </c>
      <c r="B134" s="83">
        <v>42</v>
      </c>
      <c r="C134" s="84">
        <v>34</v>
      </c>
      <c r="D134" s="85">
        <v>2</v>
      </c>
      <c r="E134" s="86">
        <v>29</v>
      </c>
      <c r="F134" s="86" t="s">
        <v>247</v>
      </c>
      <c r="G134" s="86" t="s">
        <v>718</v>
      </c>
      <c r="H134" s="96" t="s">
        <v>1599</v>
      </c>
      <c r="I134" s="86" t="s">
        <v>5</v>
      </c>
      <c r="J134" s="89" t="s">
        <v>38</v>
      </c>
      <c r="K134" s="88" t="s">
        <v>1124</v>
      </c>
    </row>
    <row r="135" spans="1:11" x14ac:dyDescent="0.3">
      <c r="A135" s="82">
        <v>721</v>
      </c>
      <c r="B135" s="83">
        <v>42</v>
      </c>
      <c r="C135" s="84">
        <v>35</v>
      </c>
      <c r="D135" s="85">
        <v>2</v>
      </c>
      <c r="E135" s="86">
        <v>29</v>
      </c>
      <c r="F135" s="86" t="s">
        <v>247</v>
      </c>
      <c r="G135" s="86">
        <v>562</v>
      </c>
      <c r="H135" s="88" t="s">
        <v>1600</v>
      </c>
      <c r="I135" s="86" t="s">
        <v>5</v>
      </c>
      <c r="J135" s="89" t="s">
        <v>38</v>
      </c>
      <c r="K135" s="88" t="s">
        <v>1124</v>
      </c>
    </row>
    <row r="136" spans="1:11" ht="37.5" x14ac:dyDescent="0.3">
      <c r="A136" s="82">
        <v>210</v>
      </c>
      <c r="B136" s="83">
        <v>20</v>
      </c>
      <c r="C136" s="84">
        <v>65</v>
      </c>
      <c r="D136" s="85">
        <v>2</v>
      </c>
      <c r="E136" s="86" t="s">
        <v>249</v>
      </c>
      <c r="F136" s="86" t="s">
        <v>250</v>
      </c>
      <c r="G136" s="86" t="s">
        <v>251</v>
      </c>
      <c r="H136" s="87" t="s">
        <v>252</v>
      </c>
      <c r="I136" s="86" t="s">
        <v>5</v>
      </c>
      <c r="J136" s="89" t="s">
        <v>38</v>
      </c>
      <c r="K136" s="88" t="s">
        <v>1125</v>
      </c>
    </row>
    <row r="137" spans="1:11" ht="37.5" x14ac:dyDescent="0.3">
      <c r="A137" s="82">
        <v>211</v>
      </c>
      <c r="B137" s="83">
        <v>20</v>
      </c>
      <c r="C137" s="84">
        <v>66</v>
      </c>
      <c r="D137" s="85">
        <v>2</v>
      </c>
      <c r="E137" s="86">
        <v>30</v>
      </c>
      <c r="F137" s="86" t="s">
        <v>250</v>
      </c>
      <c r="G137" s="86" t="s">
        <v>253</v>
      </c>
      <c r="H137" s="87" t="s">
        <v>254</v>
      </c>
      <c r="I137" s="86" t="s">
        <v>9</v>
      </c>
      <c r="J137" s="89" t="s">
        <v>38</v>
      </c>
      <c r="K137" s="88"/>
    </row>
    <row r="138" spans="1:11" ht="37.5" x14ac:dyDescent="0.3">
      <c r="A138" s="82">
        <v>504</v>
      </c>
      <c r="B138" s="83">
        <v>29</v>
      </c>
      <c r="C138" s="84">
        <v>6</v>
      </c>
      <c r="D138" s="85">
        <v>2</v>
      </c>
      <c r="E138" s="86">
        <v>30</v>
      </c>
      <c r="F138" s="86" t="s">
        <v>63</v>
      </c>
      <c r="G138" s="86">
        <v>608</v>
      </c>
      <c r="H138" s="87" t="s">
        <v>602</v>
      </c>
      <c r="I138" s="86" t="s">
        <v>9</v>
      </c>
      <c r="J138" s="89" t="s">
        <v>38</v>
      </c>
      <c r="K138" s="88" t="s">
        <v>1127</v>
      </c>
    </row>
    <row r="139" spans="1:11" ht="37.5" x14ac:dyDescent="0.3">
      <c r="A139" s="82">
        <v>920</v>
      </c>
      <c r="B139" s="83">
        <v>48</v>
      </c>
      <c r="C139" s="84">
        <v>34</v>
      </c>
      <c r="D139" s="85">
        <v>2</v>
      </c>
      <c r="E139" s="86">
        <v>30</v>
      </c>
      <c r="F139" s="86" t="s">
        <v>63</v>
      </c>
      <c r="G139" s="86">
        <v>608</v>
      </c>
      <c r="H139" s="88" t="s">
        <v>932</v>
      </c>
      <c r="I139" s="86" t="s">
        <v>5</v>
      </c>
      <c r="J139" s="89" t="s">
        <v>42</v>
      </c>
      <c r="K139" s="88" t="s">
        <v>1126</v>
      </c>
    </row>
    <row r="140" spans="1:11" ht="75" x14ac:dyDescent="0.3">
      <c r="A140" s="82">
        <v>10</v>
      </c>
      <c r="B140" s="83">
        <v>4</v>
      </c>
      <c r="C140" s="84">
        <v>1</v>
      </c>
      <c r="D140" s="85">
        <v>2</v>
      </c>
      <c r="E140" s="86">
        <v>30</v>
      </c>
      <c r="F140" s="86" t="s">
        <v>63</v>
      </c>
      <c r="G140" s="86" t="s">
        <v>64</v>
      </c>
      <c r="H140" s="87" t="s">
        <v>65</v>
      </c>
      <c r="I140" s="86" t="s">
        <v>9</v>
      </c>
      <c r="J140" s="89" t="s">
        <v>46</v>
      </c>
      <c r="K140" s="88" t="s">
        <v>1128</v>
      </c>
    </row>
    <row r="141" spans="1:11" ht="56.25" x14ac:dyDescent="0.3">
      <c r="A141" s="82">
        <v>799</v>
      </c>
      <c r="B141" s="83">
        <v>43</v>
      </c>
      <c r="C141" s="84">
        <v>1</v>
      </c>
      <c r="D141" s="94">
        <v>2</v>
      </c>
      <c r="E141" s="95">
        <v>30</v>
      </c>
      <c r="F141" s="95" t="s">
        <v>811</v>
      </c>
      <c r="G141" s="95" t="s">
        <v>845</v>
      </c>
      <c r="H141" s="92" t="s">
        <v>812</v>
      </c>
      <c r="I141" s="86" t="s">
        <v>5</v>
      </c>
      <c r="J141" s="89" t="s">
        <v>42</v>
      </c>
      <c r="K141" s="88" t="s">
        <v>1129</v>
      </c>
    </row>
    <row r="142" spans="1:11" ht="37.5" x14ac:dyDescent="0.3">
      <c r="A142" s="82">
        <v>30</v>
      </c>
      <c r="B142" s="83">
        <v>6</v>
      </c>
      <c r="C142" s="84">
        <v>11</v>
      </c>
      <c r="D142" s="85">
        <v>2</v>
      </c>
      <c r="E142" s="86">
        <v>31</v>
      </c>
      <c r="F142" s="86" t="s">
        <v>63</v>
      </c>
      <c r="G142" s="86">
        <v>625</v>
      </c>
      <c r="H142" s="98" t="s">
        <v>97</v>
      </c>
      <c r="I142" s="86" t="s">
        <v>14</v>
      </c>
      <c r="J142" s="89" t="s">
        <v>42</v>
      </c>
      <c r="K142" s="88" t="s">
        <v>1129</v>
      </c>
    </row>
    <row r="143" spans="1:11" ht="37.5" x14ac:dyDescent="0.3">
      <c r="A143" s="82">
        <v>861</v>
      </c>
      <c r="B143" s="83">
        <v>45</v>
      </c>
      <c r="C143" s="84">
        <v>25</v>
      </c>
      <c r="D143" s="85">
        <v>2</v>
      </c>
      <c r="E143" s="86">
        <v>31</v>
      </c>
      <c r="F143" s="86" t="s">
        <v>63</v>
      </c>
      <c r="G143" s="86">
        <v>625</v>
      </c>
      <c r="H143" s="88" t="s">
        <v>97</v>
      </c>
      <c r="I143" s="86" t="s">
        <v>14</v>
      </c>
      <c r="J143" s="89" t="s">
        <v>42</v>
      </c>
      <c r="K143" s="88" t="s">
        <v>1129</v>
      </c>
    </row>
    <row r="144" spans="1:11" ht="56.25" x14ac:dyDescent="0.3">
      <c r="A144" s="82">
        <v>722</v>
      </c>
      <c r="B144" s="83">
        <v>42</v>
      </c>
      <c r="C144" s="84">
        <v>36</v>
      </c>
      <c r="D144" s="85">
        <v>2</v>
      </c>
      <c r="E144" s="86">
        <v>31</v>
      </c>
      <c r="F144" s="86" t="s">
        <v>63</v>
      </c>
      <c r="G144" s="86">
        <v>627</v>
      </c>
      <c r="H144" s="96" t="s">
        <v>780</v>
      </c>
      <c r="I144" s="86" t="s">
        <v>5</v>
      </c>
      <c r="J144" s="89" t="s">
        <v>38</v>
      </c>
      <c r="K144" s="88"/>
    </row>
    <row r="145" spans="1:11" ht="56.25" x14ac:dyDescent="0.3">
      <c r="A145" s="82">
        <v>723</v>
      </c>
      <c r="B145" s="83">
        <v>42</v>
      </c>
      <c r="C145" s="84">
        <v>37</v>
      </c>
      <c r="D145" s="85">
        <v>2</v>
      </c>
      <c r="E145" s="86">
        <v>31</v>
      </c>
      <c r="F145" s="86" t="s">
        <v>63</v>
      </c>
      <c r="G145" s="86" t="s">
        <v>781</v>
      </c>
      <c r="H145" s="96" t="s">
        <v>782</v>
      </c>
      <c r="I145" s="86" t="s">
        <v>5</v>
      </c>
      <c r="J145" s="89" t="s">
        <v>38</v>
      </c>
      <c r="K145" s="88"/>
    </row>
    <row r="146" spans="1:11" ht="281.25" x14ac:dyDescent="0.3">
      <c r="A146" s="82">
        <v>476</v>
      </c>
      <c r="B146" s="83">
        <v>27</v>
      </c>
      <c r="C146" s="84">
        <v>35</v>
      </c>
      <c r="D146" s="85">
        <v>2</v>
      </c>
      <c r="E146" s="86">
        <v>31</v>
      </c>
      <c r="F146" s="86" t="s">
        <v>568</v>
      </c>
      <c r="G146" s="86" t="s">
        <v>569</v>
      </c>
      <c r="H146" s="99" t="s">
        <v>589</v>
      </c>
      <c r="I146" s="86" t="s">
        <v>109</v>
      </c>
      <c r="J146" s="89" t="s">
        <v>38</v>
      </c>
      <c r="K146" s="88"/>
    </row>
    <row r="147" spans="1:11" ht="281.25" x14ac:dyDescent="0.3">
      <c r="A147" s="82">
        <v>41</v>
      </c>
      <c r="B147" s="83">
        <v>9</v>
      </c>
      <c r="C147" s="84">
        <v>1</v>
      </c>
      <c r="D147" s="85">
        <v>2</v>
      </c>
      <c r="E147" s="86">
        <v>31</v>
      </c>
      <c r="F147" s="86" t="s">
        <v>108</v>
      </c>
      <c r="G147" s="86" t="s">
        <v>119</v>
      </c>
      <c r="H147" s="87" t="s">
        <v>1601</v>
      </c>
      <c r="I147" s="86" t="s">
        <v>109</v>
      </c>
      <c r="J147" s="89" t="s">
        <v>38</v>
      </c>
      <c r="K147" s="88"/>
    </row>
    <row r="148" spans="1:11" ht="281.25" x14ac:dyDescent="0.3">
      <c r="A148" s="82">
        <v>49</v>
      </c>
      <c r="B148" s="83">
        <v>10</v>
      </c>
      <c r="C148" s="84">
        <v>1</v>
      </c>
      <c r="D148" s="85">
        <v>2</v>
      </c>
      <c r="E148" s="86">
        <v>31</v>
      </c>
      <c r="F148" s="86" t="s">
        <v>108</v>
      </c>
      <c r="G148" s="86" t="s">
        <v>119</v>
      </c>
      <c r="H148" s="87" t="s">
        <v>1601</v>
      </c>
      <c r="I148" s="86" t="s">
        <v>109</v>
      </c>
      <c r="J148" s="89" t="s">
        <v>38</v>
      </c>
      <c r="K148" s="88"/>
    </row>
    <row r="149" spans="1:11" ht="281.25" x14ac:dyDescent="0.3">
      <c r="A149" s="82">
        <v>640</v>
      </c>
      <c r="B149" s="83">
        <v>36</v>
      </c>
      <c r="C149" s="84">
        <v>1</v>
      </c>
      <c r="D149" s="85">
        <v>2</v>
      </c>
      <c r="E149" s="86">
        <v>31</v>
      </c>
      <c r="F149" s="86" t="s">
        <v>108</v>
      </c>
      <c r="G149" s="86" t="s">
        <v>119</v>
      </c>
      <c r="H149" s="87" t="s">
        <v>1601</v>
      </c>
      <c r="I149" s="86" t="s">
        <v>109</v>
      </c>
      <c r="J149" s="89" t="s">
        <v>38</v>
      </c>
      <c r="K149" s="88"/>
    </row>
    <row r="150" spans="1:11" ht="281.25" x14ac:dyDescent="0.3">
      <c r="A150" s="82">
        <v>648</v>
      </c>
      <c r="B150" s="83">
        <v>37</v>
      </c>
      <c r="C150" s="84">
        <v>1</v>
      </c>
      <c r="D150" s="85">
        <v>2</v>
      </c>
      <c r="E150" s="86">
        <v>31</v>
      </c>
      <c r="F150" s="86" t="s">
        <v>108</v>
      </c>
      <c r="G150" s="86" t="s">
        <v>119</v>
      </c>
      <c r="H150" s="87" t="s">
        <v>1601</v>
      </c>
      <c r="I150" s="86" t="s">
        <v>109</v>
      </c>
      <c r="J150" s="89" t="s">
        <v>38</v>
      </c>
      <c r="K150" s="88"/>
    </row>
    <row r="151" spans="1:11" ht="281.25" x14ac:dyDescent="0.3">
      <c r="A151" s="82">
        <v>656</v>
      </c>
      <c r="B151" s="83">
        <v>38</v>
      </c>
      <c r="C151" s="84">
        <v>1</v>
      </c>
      <c r="D151" s="85">
        <v>2</v>
      </c>
      <c r="E151" s="86">
        <v>31</v>
      </c>
      <c r="F151" s="86" t="s">
        <v>108</v>
      </c>
      <c r="G151" s="86" t="s">
        <v>119</v>
      </c>
      <c r="H151" s="87" t="s">
        <v>1601</v>
      </c>
      <c r="I151" s="86" t="s">
        <v>109</v>
      </c>
      <c r="J151" s="89" t="s">
        <v>38</v>
      </c>
      <c r="K151" s="88"/>
    </row>
    <row r="152" spans="1:11" ht="281.25" x14ac:dyDescent="0.3">
      <c r="A152" s="82">
        <v>679</v>
      </c>
      <c r="B152" s="83">
        <v>41</v>
      </c>
      <c r="C152" s="84">
        <v>1</v>
      </c>
      <c r="D152" s="85">
        <v>2</v>
      </c>
      <c r="E152" s="86">
        <v>31</v>
      </c>
      <c r="F152" s="86" t="s">
        <v>108</v>
      </c>
      <c r="G152" s="86" t="s">
        <v>119</v>
      </c>
      <c r="H152" s="87" t="s">
        <v>1601</v>
      </c>
      <c r="I152" s="86" t="s">
        <v>109</v>
      </c>
      <c r="J152" s="89" t="s">
        <v>38</v>
      </c>
      <c r="K152" s="88"/>
    </row>
    <row r="153" spans="1:11" ht="281.25" x14ac:dyDescent="0.3">
      <c r="A153" s="82">
        <v>57</v>
      </c>
      <c r="B153" s="83">
        <v>11</v>
      </c>
      <c r="C153" s="84">
        <v>1</v>
      </c>
      <c r="D153" s="85">
        <v>2</v>
      </c>
      <c r="E153" s="86">
        <v>31</v>
      </c>
      <c r="F153" s="86" t="s">
        <v>108</v>
      </c>
      <c r="G153" s="86" t="s">
        <v>119</v>
      </c>
      <c r="H153" s="87" t="s">
        <v>1601</v>
      </c>
      <c r="I153" s="86" t="s">
        <v>109</v>
      </c>
      <c r="J153" s="89" t="s">
        <v>38</v>
      </c>
      <c r="K153" s="88"/>
    </row>
    <row r="154" spans="1:11" ht="281.25" x14ac:dyDescent="0.3">
      <c r="A154" s="82">
        <v>65</v>
      </c>
      <c r="B154" s="83">
        <v>12</v>
      </c>
      <c r="C154" s="84">
        <v>1</v>
      </c>
      <c r="D154" s="85">
        <v>2</v>
      </c>
      <c r="E154" s="86">
        <v>31</v>
      </c>
      <c r="F154" s="86" t="s">
        <v>108</v>
      </c>
      <c r="G154" s="86" t="s">
        <v>119</v>
      </c>
      <c r="H154" s="87" t="s">
        <v>1601</v>
      </c>
      <c r="I154" s="86" t="s">
        <v>109</v>
      </c>
      <c r="J154" s="89" t="s">
        <v>38</v>
      </c>
      <c r="K154" s="88"/>
    </row>
    <row r="155" spans="1:11" ht="281.25" x14ac:dyDescent="0.3">
      <c r="A155" s="82">
        <v>73</v>
      </c>
      <c r="B155" s="83">
        <v>13</v>
      </c>
      <c r="C155" s="84">
        <v>1</v>
      </c>
      <c r="D155" s="85">
        <v>2</v>
      </c>
      <c r="E155" s="86">
        <v>31</v>
      </c>
      <c r="F155" s="86" t="s">
        <v>108</v>
      </c>
      <c r="G155" s="86" t="s">
        <v>119</v>
      </c>
      <c r="H155" s="87" t="s">
        <v>1601</v>
      </c>
      <c r="I155" s="86" t="s">
        <v>109</v>
      </c>
      <c r="J155" s="89" t="s">
        <v>38</v>
      </c>
      <c r="K155" s="88"/>
    </row>
    <row r="156" spans="1:11" ht="281.25" x14ac:dyDescent="0.3">
      <c r="A156" s="82">
        <v>114</v>
      </c>
      <c r="B156" s="83">
        <v>16</v>
      </c>
      <c r="C156" s="84">
        <v>1</v>
      </c>
      <c r="D156" s="85">
        <v>2</v>
      </c>
      <c r="E156" s="86">
        <v>31</v>
      </c>
      <c r="F156" s="86" t="s">
        <v>108</v>
      </c>
      <c r="G156" s="86" t="s">
        <v>119</v>
      </c>
      <c r="H156" s="87" t="s">
        <v>1601</v>
      </c>
      <c r="I156" s="86" t="s">
        <v>109</v>
      </c>
      <c r="J156" s="89" t="s">
        <v>38</v>
      </c>
      <c r="K156" s="88"/>
    </row>
    <row r="157" spans="1:11" ht="281.25" x14ac:dyDescent="0.3">
      <c r="A157" s="82">
        <v>122</v>
      </c>
      <c r="B157" s="83">
        <v>17</v>
      </c>
      <c r="C157" s="84">
        <v>1</v>
      </c>
      <c r="D157" s="85">
        <v>2</v>
      </c>
      <c r="E157" s="86">
        <v>31</v>
      </c>
      <c r="F157" s="86" t="s">
        <v>108</v>
      </c>
      <c r="G157" s="86" t="s">
        <v>119</v>
      </c>
      <c r="H157" s="87" t="s">
        <v>1601</v>
      </c>
      <c r="I157" s="86" t="s">
        <v>109</v>
      </c>
      <c r="J157" s="89" t="s">
        <v>38</v>
      </c>
      <c r="K157" s="88"/>
    </row>
    <row r="158" spans="1:11" ht="281.25" x14ac:dyDescent="0.3">
      <c r="A158" s="82">
        <v>130</v>
      </c>
      <c r="B158" s="83">
        <v>18</v>
      </c>
      <c r="C158" s="84">
        <v>1</v>
      </c>
      <c r="D158" s="85">
        <v>2</v>
      </c>
      <c r="E158" s="86">
        <v>31</v>
      </c>
      <c r="F158" s="86" t="s">
        <v>108</v>
      </c>
      <c r="G158" s="86" t="s">
        <v>119</v>
      </c>
      <c r="H158" s="87" t="s">
        <v>1601</v>
      </c>
      <c r="I158" s="86" t="s">
        <v>109</v>
      </c>
      <c r="J158" s="89" t="s">
        <v>38</v>
      </c>
      <c r="K158" s="88"/>
    </row>
    <row r="159" spans="1:11" ht="281.25" x14ac:dyDescent="0.3">
      <c r="A159" s="82">
        <v>138</v>
      </c>
      <c r="B159" s="83">
        <v>19</v>
      </c>
      <c r="C159" s="84">
        <v>1</v>
      </c>
      <c r="D159" s="85">
        <v>2</v>
      </c>
      <c r="E159" s="86">
        <v>31</v>
      </c>
      <c r="F159" s="86" t="s">
        <v>108</v>
      </c>
      <c r="G159" s="86" t="s">
        <v>119</v>
      </c>
      <c r="H159" s="87" t="s">
        <v>1601</v>
      </c>
      <c r="I159" s="86" t="s">
        <v>109</v>
      </c>
      <c r="J159" s="89" t="s">
        <v>38</v>
      </c>
      <c r="K159" s="88"/>
    </row>
    <row r="160" spans="1:11" ht="281.25" x14ac:dyDescent="0.3">
      <c r="A160" s="82">
        <v>394</v>
      </c>
      <c r="B160" s="83">
        <v>21</v>
      </c>
      <c r="C160" s="84">
        <v>1</v>
      </c>
      <c r="D160" s="85">
        <v>2</v>
      </c>
      <c r="E160" s="86">
        <v>31</v>
      </c>
      <c r="F160" s="86" t="s">
        <v>108</v>
      </c>
      <c r="G160" s="86" t="s">
        <v>119</v>
      </c>
      <c r="H160" s="87" t="s">
        <v>1601</v>
      </c>
      <c r="I160" s="86" t="s">
        <v>109</v>
      </c>
      <c r="J160" s="89" t="s">
        <v>38</v>
      </c>
      <c r="K160" s="88"/>
    </row>
    <row r="161" spans="1:11" ht="281.25" x14ac:dyDescent="0.3">
      <c r="A161" s="82">
        <v>402</v>
      </c>
      <c r="B161" s="83">
        <v>22</v>
      </c>
      <c r="C161" s="84">
        <v>1</v>
      </c>
      <c r="D161" s="85">
        <v>2</v>
      </c>
      <c r="E161" s="86">
        <v>31</v>
      </c>
      <c r="F161" s="86" t="s">
        <v>108</v>
      </c>
      <c r="G161" s="86" t="s">
        <v>119</v>
      </c>
      <c r="H161" s="87" t="s">
        <v>1601</v>
      </c>
      <c r="I161" s="86" t="s">
        <v>109</v>
      </c>
      <c r="J161" s="89" t="s">
        <v>38</v>
      </c>
      <c r="K161" s="88"/>
    </row>
    <row r="162" spans="1:11" ht="281.25" x14ac:dyDescent="0.3">
      <c r="A162" s="82">
        <v>410</v>
      </c>
      <c r="B162" s="83">
        <v>23</v>
      </c>
      <c r="C162" s="84">
        <v>1</v>
      </c>
      <c r="D162" s="85">
        <v>2</v>
      </c>
      <c r="E162" s="86">
        <v>31</v>
      </c>
      <c r="F162" s="86" t="s">
        <v>108</v>
      </c>
      <c r="G162" s="86" t="s">
        <v>119</v>
      </c>
      <c r="H162" s="87" t="s">
        <v>1601</v>
      </c>
      <c r="I162" s="86" t="s">
        <v>109</v>
      </c>
      <c r="J162" s="89" t="s">
        <v>38</v>
      </c>
      <c r="K162" s="88"/>
    </row>
    <row r="163" spans="1:11" ht="281.25" x14ac:dyDescent="0.3">
      <c r="A163" s="82">
        <v>418</v>
      </c>
      <c r="B163" s="83">
        <v>24</v>
      </c>
      <c r="C163" s="84">
        <v>1</v>
      </c>
      <c r="D163" s="85">
        <v>2</v>
      </c>
      <c r="E163" s="86">
        <v>31</v>
      </c>
      <c r="F163" s="86" t="s">
        <v>108</v>
      </c>
      <c r="G163" s="86" t="s">
        <v>119</v>
      </c>
      <c r="H163" s="87" t="s">
        <v>1601</v>
      </c>
      <c r="I163" s="86" t="s">
        <v>109</v>
      </c>
      <c r="J163" s="89" t="s">
        <v>38</v>
      </c>
      <c r="K163" s="88"/>
    </row>
    <row r="164" spans="1:11" ht="281.25" x14ac:dyDescent="0.3">
      <c r="A164" s="82">
        <v>426</v>
      </c>
      <c r="B164" s="83">
        <v>25</v>
      </c>
      <c r="C164" s="84">
        <v>1</v>
      </c>
      <c r="D164" s="85">
        <v>2</v>
      </c>
      <c r="E164" s="86">
        <v>31</v>
      </c>
      <c r="F164" s="86" t="s">
        <v>108</v>
      </c>
      <c r="G164" s="86" t="s">
        <v>119</v>
      </c>
      <c r="H164" s="87" t="s">
        <v>1601</v>
      </c>
      <c r="I164" s="86" t="s">
        <v>109</v>
      </c>
      <c r="J164" s="89" t="s">
        <v>38</v>
      </c>
      <c r="K164" s="88"/>
    </row>
    <row r="165" spans="1:11" ht="281.25" x14ac:dyDescent="0.3">
      <c r="A165" s="82">
        <v>434</v>
      </c>
      <c r="B165" s="83">
        <v>26</v>
      </c>
      <c r="C165" s="84">
        <v>1</v>
      </c>
      <c r="D165" s="85">
        <v>2</v>
      </c>
      <c r="E165" s="86">
        <v>31</v>
      </c>
      <c r="F165" s="86" t="s">
        <v>108</v>
      </c>
      <c r="G165" s="86" t="s">
        <v>119</v>
      </c>
      <c r="H165" s="87" t="s">
        <v>1601</v>
      </c>
      <c r="I165" s="86" t="s">
        <v>109</v>
      </c>
      <c r="J165" s="89" t="s">
        <v>38</v>
      </c>
      <c r="K165" s="88"/>
    </row>
    <row r="166" spans="1:11" ht="281.25" x14ac:dyDescent="0.3">
      <c r="A166" s="82">
        <v>491</v>
      </c>
      <c r="B166" s="83">
        <v>28</v>
      </c>
      <c r="C166" s="84">
        <v>1</v>
      </c>
      <c r="D166" s="85">
        <v>2</v>
      </c>
      <c r="E166" s="86">
        <v>31</v>
      </c>
      <c r="F166" s="86" t="s">
        <v>108</v>
      </c>
      <c r="G166" s="86" t="s">
        <v>119</v>
      </c>
      <c r="H166" s="87" t="s">
        <v>1601</v>
      </c>
      <c r="I166" s="86" t="s">
        <v>109</v>
      </c>
      <c r="J166" s="89" t="s">
        <v>38</v>
      </c>
      <c r="K166" s="88"/>
    </row>
    <row r="167" spans="1:11" ht="281.25" x14ac:dyDescent="0.3">
      <c r="A167" s="82">
        <v>556</v>
      </c>
      <c r="B167" s="83">
        <v>31</v>
      </c>
      <c r="C167" s="84">
        <v>1</v>
      </c>
      <c r="D167" s="85">
        <v>2</v>
      </c>
      <c r="E167" s="86">
        <v>31</v>
      </c>
      <c r="F167" s="86" t="s">
        <v>108</v>
      </c>
      <c r="G167" s="86" t="s">
        <v>119</v>
      </c>
      <c r="H167" s="87" t="s">
        <v>1601</v>
      </c>
      <c r="I167" s="86" t="s">
        <v>109</v>
      </c>
      <c r="J167" s="89" t="s">
        <v>38</v>
      </c>
      <c r="K167" s="88"/>
    </row>
    <row r="168" spans="1:11" ht="281.25" x14ac:dyDescent="0.3">
      <c r="A168" s="82">
        <v>564</v>
      </c>
      <c r="B168" s="83">
        <v>32</v>
      </c>
      <c r="C168" s="84">
        <v>1</v>
      </c>
      <c r="D168" s="85">
        <v>2</v>
      </c>
      <c r="E168" s="86">
        <v>31</v>
      </c>
      <c r="F168" s="86" t="s">
        <v>108</v>
      </c>
      <c r="G168" s="86" t="s">
        <v>119</v>
      </c>
      <c r="H168" s="87" t="s">
        <v>1601</v>
      </c>
      <c r="I168" s="86" t="s">
        <v>109</v>
      </c>
      <c r="J168" s="89" t="s">
        <v>38</v>
      </c>
      <c r="K168" s="88"/>
    </row>
    <row r="169" spans="1:11" ht="281.25" x14ac:dyDescent="0.3">
      <c r="A169" s="82">
        <v>572</v>
      </c>
      <c r="B169" s="83">
        <v>33</v>
      </c>
      <c r="C169" s="84">
        <v>1</v>
      </c>
      <c r="D169" s="85">
        <v>2</v>
      </c>
      <c r="E169" s="86">
        <v>31</v>
      </c>
      <c r="F169" s="86" t="s">
        <v>108</v>
      </c>
      <c r="G169" s="86" t="s">
        <v>119</v>
      </c>
      <c r="H169" s="87" t="s">
        <v>1601</v>
      </c>
      <c r="I169" s="86" t="s">
        <v>109</v>
      </c>
      <c r="J169" s="89" t="s">
        <v>38</v>
      </c>
      <c r="K169" s="88"/>
    </row>
    <row r="170" spans="1:11" ht="281.25" x14ac:dyDescent="0.3">
      <c r="A170" s="82">
        <v>580</v>
      </c>
      <c r="B170" s="83">
        <v>34</v>
      </c>
      <c r="C170" s="84">
        <v>1</v>
      </c>
      <c r="D170" s="85">
        <v>2</v>
      </c>
      <c r="E170" s="86">
        <v>31</v>
      </c>
      <c r="F170" s="86" t="s">
        <v>108</v>
      </c>
      <c r="G170" s="86" t="s">
        <v>119</v>
      </c>
      <c r="H170" s="87" t="s">
        <v>1601</v>
      </c>
      <c r="I170" s="86" t="s">
        <v>109</v>
      </c>
      <c r="J170" s="89" t="s">
        <v>38</v>
      </c>
      <c r="K170" s="88"/>
    </row>
    <row r="171" spans="1:11" ht="281.25" x14ac:dyDescent="0.3">
      <c r="A171" s="82">
        <v>829</v>
      </c>
      <c r="B171" s="83">
        <v>44</v>
      </c>
      <c r="C171" s="84">
        <v>1</v>
      </c>
      <c r="D171" s="85">
        <v>2</v>
      </c>
      <c r="E171" s="86">
        <v>31</v>
      </c>
      <c r="F171" s="86" t="s">
        <v>108</v>
      </c>
      <c r="G171" s="86" t="s">
        <v>119</v>
      </c>
      <c r="H171" s="87" t="s">
        <v>1601</v>
      </c>
      <c r="I171" s="86" t="s">
        <v>109</v>
      </c>
      <c r="J171" s="89" t="s">
        <v>38</v>
      </c>
      <c r="K171" s="88"/>
    </row>
    <row r="172" spans="1:11" ht="281.25" x14ac:dyDescent="0.3">
      <c r="A172" s="82">
        <v>985</v>
      </c>
      <c r="B172" s="83">
        <v>49</v>
      </c>
      <c r="C172" s="84">
        <v>1</v>
      </c>
      <c r="D172" s="85">
        <v>2</v>
      </c>
      <c r="E172" s="86">
        <v>31</v>
      </c>
      <c r="F172" s="86" t="s">
        <v>108</v>
      </c>
      <c r="G172" s="86" t="s">
        <v>119</v>
      </c>
      <c r="H172" s="86" t="s">
        <v>1601</v>
      </c>
      <c r="I172" s="86" t="s">
        <v>109</v>
      </c>
      <c r="J172" s="89" t="s">
        <v>38</v>
      </c>
      <c r="K172" s="88"/>
    </row>
    <row r="173" spans="1:11" ht="281.25" x14ac:dyDescent="0.3">
      <c r="A173" s="82">
        <v>993</v>
      </c>
      <c r="B173" s="83">
        <v>50</v>
      </c>
      <c r="C173" s="84">
        <v>1</v>
      </c>
      <c r="D173" s="85">
        <v>2</v>
      </c>
      <c r="E173" s="86">
        <v>31</v>
      </c>
      <c r="F173" s="86" t="s">
        <v>108</v>
      </c>
      <c r="G173" s="86" t="s">
        <v>119</v>
      </c>
      <c r="H173" s="86" t="s">
        <v>589</v>
      </c>
      <c r="I173" s="86" t="s">
        <v>109</v>
      </c>
      <c r="J173" s="89" t="s">
        <v>38</v>
      </c>
      <c r="K173" s="88"/>
    </row>
    <row r="174" spans="1:11" ht="206.25" x14ac:dyDescent="0.3">
      <c r="A174" s="82">
        <v>477</v>
      </c>
      <c r="B174" s="83">
        <v>27</v>
      </c>
      <c r="C174" s="84">
        <v>36</v>
      </c>
      <c r="D174" s="85">
        <v>2</v>
      </c>
      <c r="E174" s="86">
        <v>31</v>
      </c>
      <c r="F174" s="86" t="s">
        <v>570</v>
      </c>
      <c r="G174" s="86" t="s">
        <v>571</v>
      </c>
      <c r="H174" s="99" t="s">
        <v>590</v>
      </c>
      <c r="I174" s="86" t="s">
        <v>109</v>
      </c>
      <c r="J174" s="89" t="s">
        <v>42</v>
      </c>
      <c r="K174" s="88" t="s">
        <v>1131</v>
      </c>
    </row>
    <row r="175" spans="1:11" ht="56.25" x14ac:dyDescent="0.3">
      <c r="A175" s="82">
        <v>724</v>
      </c>
      <c r="B175" s="83">
        <v>42</v>
      </c>
      <c r="C175" s="84">
        <v>38</v>
      </c>
      <c r="D175" s="85">
        <v>2</v>
      </c>
      <c r="E175" s="86">
        <v>31</v>
      </c>
      <c r="F175" s="86" t="s">
        <v>63</v>
      </c>
      <c r="G175" s="86" t="s">
        <v>719</v>
      </c>
      <c r="H175" s="96" t="s">
        <v>783</v>
      </c>
      <c r="I175" s="86" t="s">
        <v>5</v>
      </c>
      <c r="J175" s="89" t="s">
        <v>42</v>
      </c>
      <c r="K175" s="88" t="s">
        <v>1130</v>
      </c>
    </row>
    <row r="176" spans="1:11" ht="225" x14ac:dyDescent="0.3">
      <c r="A176" s="82">
        <v>42</v>
      </c>
      <c r="B176" s="83">
        <v>9</v>
      </c>
      <c r="C176" s="84">
        <v>2</v>
      </c>
      <c r="D176" s="85">
        <v>2</v>
      </c>
      <c r="E176" s="86">
        <v>31</v>
      </c>
      <c r="F176" s="86" t="s">
        <v>110</v>
      </c>
      <c r="G176" s="86" t="s">
        <v>120</v>
      </c>
      <c r="H176" s="87" t="s">
        <v>1602</v>
      </c>
      <c r="I176" s="86" t="s">
        <v>109</v>
      </c>
      <c r="J176" s="89" t="s">
        <v>42</v>
      </c>
      <c r="K176" s="88"/>
    </row>
    <row r="177" spans="1:11" ht="225" x14ac:dyDescent="0.3">
      <c r="A177" s="82">
        <v>50</v>
      </c>
      <c r="B177" s="83">
        <v>10</v>
      </c>
      <c r="C177" s="84">
        <v>2</v>
      </c>
      <c r="D177" s="85">
        <v>2</v>
      </c>
      <c r="E177" s="86">
        <v>31</v>
      </c>
      <c r="F177" s="86" t="s">
        <v>110</v>
      </c>
      <c r="G177" s="86" t="s">
        <v>120</v>
      </c>
      <c r="H177" s="87" t="s">
        <v>1602</v>
      </c>
      <c r="I177" s="86" t="s">
        <v>109</v>
      </c>
      <c r="J177" s="89" t="s">
        <v>42</v>
      </c>
      <c r="K177" s="88"/>
    </row>
    <row r="178" spans="1:11" ht="225" x14ac:dyDescent="0.3">
      <c r="A178" s="82">
        <v>641</v>
      </c>
      <c r="B178" s="83">
        <v>36</v>
      </c>
      <c r="C178" s="84">
        <v>2</v>
      </c>
      <c r="D178" s="85">
        <v>2</v>
      </c>
      <c r="E178" s="86">
        <v>31</v>
      </c>
      <c r="F178" s="86" t="s">
        <v>110</v>
      </c>
      <c r="G178" s="86" t="s">
        <v>120</v>
      </c>
      <c r="H178" s="87" t="s">
        <v>1602</v>
      </c>
      <c r="I178" s="86" t="s">
        <v>109</v>
      </c>
      <c r="J178" s="89" t="s">
        <v>42</v>
      </c>
      <c r="K178" s="88"/>
    </row>
    <row r="179" spans="1:11" ht="225" x14ac:dyDescent="0.3">
      <c r="A179" s="82">
        <v>649</v>
      </c>
      <c r="B179" s="83">
        <v>37</v>
      </c>
      <c r="C179" s="84">
        <v>2</v>
      </c>
      <c r="D179" s="85">
        <v>2</v>
      </c>
      <c r="E179" s="86">
        <v>31</v>
      </c>
      <c r="F179" s="86" t="s">
        <v>110</v>
      </c>
      <c r="G179" s="86" t="s">
        <v>120</v>
      </c>
      <c r="H179" s="87" t="s">
        <v>1602</v>
      </c>
      <c r="I179" s="86" t="s">
        <v>109</v>
      </c>
      <c r="J179" s="89" t="s">
        <v>42</v>
      </c>
      <c r="K179" s="88"/>
    </row>
    <row r="180" spans="1:11" ht="225" x14ac:dyDescent="0.3">
      <c r="A180" s="82">
        <v>657</v>
      </c>
      <c r="B180" s="83">
        <v>38</v>
      </c>
      <c r="C180" s="84">
        <v>2</v>
      </c>
      <c r="D180" s="85">
        <v>2</v>
      </c>
      <c r="E180" s="86">
        <v>31</v>
      </c>
      <c r="F180" s="86" t="s">
        <v>110</v>
      </c>
      <c r="G180" s="86" t="s">
        <v>120</v>
      </c>
      <c r="H180" s="87" t="s">
        <v>1602</v>
      </c>
      <c r="I180" s="86" t="s">
        <v>109</v>
      </c>
      <c r="J180" s="89" t="s">
        <v>42</v>
      </c>
      <c r="K180" s="88"/>
    </row>
    <row r="181" spans="1:11" ht="225" x14ac:dyDescent="0.3">
      <c r="A181" s="82">
        <v>680</v>
      </c>
      <c r="B181" s="83">
        <v>41</v>
      </c>
      <c r="C181" s="84">
        <v>2</v>
      </c>
      <c r="D181" s="85">
        <v>2</v>
      </c>
      <c r="E181" s="86">
        <v>31</v>
      </c>
      <c r="F181" s="86" t="s">
        <v>110</v>
      </c>
      <c r="G181" s="86" t="s">
        <v>120</v>
      </c>
      <c r="H181" s="87" t="s">
        <v>1602</v>
      </c>
      <c r="I181" s="86" t="s">
        <v>109</v>
      </c>
      <c r="J181" s="89" t="s">
        <v>42</v>
      </c>
      <c r="K181" s="88"/>
    </row>
    <row r="182" spans="1:11" ht="225" x14ac:dyDescent="0.3">
      <c r="A182" s="82">
        <v>58</v>
      </c>
      <c r="B182" s="83">
        <v>11</v>
      </c>
      <c r="C182" s="84">
        <v>2</v>
      </c>
      <c r="D182" s="85">
        <v>2</v>
      </c>
      <c r="E182" s="86">
        <v>31</v>
      </c>
      <c r="F182" s="86" t="s">
        <v>110</v>
      </c>
      <c r="G182" s="86" t="s">
        <v>120</v>
      </c>
      <c r="H182" s="87" t="s">
        <v>1602</v>
      </c>
      <c r="I182" s="86" t="s">
        <v>109</v>
      </c>
      <c r="J182" s="89" t="s">
        <v>42</v>
      </c>
      <c r="K182" s="88"/>
    </row>
    <row r="183" spans="1:11" ht="225" x14ac:dyDescent="0.3">
      <c r="A183" s="82">
        <v>66</v>
      </c>
      <c r="B183" s="83">
        <v>12</v>
      </c>
      <c r="C183" s="84">
        <v>2</v>
      </c>
      <c r="D183" s="85">
        <v>2</v>
      </c>
      <c r="E183" s="86">
        <v>31</v>
      </c>
      <c r="F183" s="86" t="s">
        <v>110</v>
      </c>
      <c r="G183" s="86" t="s">
        <v>120</v>
      </c>
      <c r="H183" s="87" t="s">
        <v>1602</v>
      </c>
      <c r="I183" s="86" t="s">
        <v>109</v>
      </c>
      <c r="J183" s="89" t="s">
        <v>42</v>
      </c>
      <c r="K183" s="88"/>
    </row>
    <row r="184" spans="1:11" ht="225" x14ac:dyDescent="0.3">
      <c r="A184" s="82">
        <v>74</v>
      </c>
      <c r="B184" s="83">
        <v>13</v>
      </c>
      <c r="C184" s="84">
        <v>2</v>
      </c>
      <c r="D184" s="85">
        <v>2</v>
      </c>
      <c r="E184" s="86">
        <v>31</v>
      </c>
      <c r="F184" s="86" t="s">
        <v>110</v>
      </c>
      <c r="G184" s="86" t="s">
        <v>120</v>
      </c>
      <c r="H184" s="87" t="s">
        <v>1602</v>
      </c>
      <c r="I184" s="86" t="s">
        <v>109</v>
      </c>
      <c r="J184" s="89" t="s">
        <v>42</v>
      </c>
      <c r="K184" s="88"/>
    </row>
    <row r="185" spans="1:11" ht="225" x14ac:dyDescent="0.3">
      <c r="A185" s="82">
        <v>115</v>
      </c>
      <c r="B185" s="83">
        <v>16</v>
      </c>
      <c r="C185" s="84">
        <v>2</v>
      </c>
      <c r="D185" s="85">
        <v>2</v>
      </c>
      <c r="E185" s="86">
        <v>31</v>
      </c>
      <c r="F185" s="86" t="s">
        <v>110</v>
      </c>
      <c r="G185" s="86" t="s">
        <v>120</v>
      </c>
      <c r="H185" s="87" t="s">
        <v>1602</v>
      </c>
      <c r="I185" s="86" t="s">
        <v>109</v>
      </c>
      <c r="J185" s="89" t="s">
        <v>42</v>
      </c>
      <c r="K185" s="88"/>
    </row>
    <row r="186" spans="1:11" ht="225" x14ac:dyDescent="0.3">
      <c r="A186" s="82">
        <v>123</v>
      </c>
      <c r="B186" s="83">
        <v>17</v>
      </c>
      <c r="C186" s="84">
        <v>2</v>
      </c>
      <c r="D186" s="85">
        <v>2</v>
      </c>
      <c r="E186" s="86">
        <v>31</v>
      </c>
      <c r="F186" s="86" t="s">
        <v>110</v>
      </c>
      <c r="G186" s="86" t="s">
        <v>120</v>
      </c>
      <c r="H186" s="87" t="s">
        <v>1602</v>
      </c>
      <c r="I186" s="86" t="s">
        <v>109</v>
      </c>
      <c r="J186" s="89" t="s">
        <v>42</v>
      </c>
      <c r="K186" s="88"/>
    </row>
    <row r="187" spans="1:11" ht="225" x14ac:dyDescent="0.3">
      <c r="A187" s="82">
        <v>131</v>
      </c>
      <c r="B187" s="83">
        <v>18</v>
      </c>
      <c r="C187" s="84">
        <v>2</v>
      </c>
      <c r="D187" s="85">
        <v>2</v>
      </c>
      <c r="E187" s="86">
        <v>31</v>
      </c>
      <c r="F187" s="86" t="s">
        <v>110</v>
      </c>
      <c r="G187" s="86" t="s">
        <v>120</v>
      </c>
      <c r="H187" s="87" t="s">
        <v>1602</v>
      </c>
      <c r="I187" s="86" t="s">
        <v>109</v>
      </c>
      <c r="J187" s="89" t="s">
        <v>42</v>
      </c>
      <c r="K187" s="88"/>
    </row>
    <row r="188" spans="1:11" ht="225" x14ac:dyDescent="0.3">
      <c r="A188" s="82">
        <v>139</v>
      </c>
      <c r="B188" s="83">
        <v>19</v>
      </c>
      <c r="C188" s="84">
        <v>2</v>
      </c>
      <c r="D188" s="85">
        <v>2</v>
      </c>
      <c r="E188" s="86">
        <v>31</v>
      </c>
      <c r="F188" s="86" t="s">
        <v>110</v>
      </c>
      <c r="G188" s="86" t="s">
        <v>120</v>
      </c>
      <c r="H188" s="87" t="s">
        <v>1602</v>
      </c>
      <c r="I188" s="86" t="s">
        <v>109</v>
      </c>
      <c r="J188" s="89" t="s">
        <v>42</v>
      </c>
      <c r="K188" s="88"/>
    </row>
    <row r="189" spans="1:11" ht="225" x14ac:dyDescent="0.3">
      <c r="A189" s="82">
        <v>395</v>
      </c>
      <c r="B189" s="83">
        <v>21</v>
      </c>
      <c r="C189" s="84">
        <v>2</v>
      </c>
      <c r="D189" s="85">
        <v>2</v>
      </c>
      <c r="E189" s="86">
        <v>31</v>
      </c>
      <c r="F189" s="86" t="s">
        <v>110</v>
      </c>
      <c r="G189" s="86" t="s">
        <v>120</v>
      </c>
      <c r="H189" s="87" t="s">
        <v>1602</v>
      </c>
      <c r="I189" s="86" t="s">
        <v>109</v>
      </c>
      <c r="J189" s="89" t="s">
        <v>42</v>
      </c>
      <c r="K189" s="88"/>
    </row>
    <row r="190" spans="1:11" ht="225" x14ac:dyDescent="0.3">
      <c r="A190" s="82">
        <v>403</v>
      </c>
      <c r="B190" s="83">
        <v>22</v>
      </c>
      <c r="C190" s="84">
        <v>2</v>
      </c>
      <c r="D190" s="85">
        <v>2</v>
      </c>
      <c r="E190" s="86">
        <v>31</v>
      </c>
      <c r="F190" s="86" t="s">
        <v>110</v>
      </c>
      <c r="G190" s="86" t="s">
        <v>120</v>
      </c>
      <c r="H190" s="87" t="s">
        <v>1602</v>
      </c>
      <c r="I190" s="86" t="s">
        <v>109</v>
      </c>
      <c r="J190" s="89" t="s">
        <v>42</v>
      </c>
      <c r="K190" s="88"/>
    </row>
    <row r="191" spans="1:11" ht="225" x14ac:dyDescent="0.3">
      <c r="A191" s="82">
        <v>411</v>
      </c>
      <c r="B191" s="83">
        <v>23</v>
      </c>
      <c r="C191" s="84">
        <v>2</v>
      </c>
      <c r="D191" s="85">
        <v>2</v>
      </c>
      <c r="E191" s="86">
        <v>31</v>
      </c>
      <c r="F191" s="86" t="s">
        <v>110</v>
      </c>
      <c r="G191" s="86" t="s">
        <v>120</v>
      </c>
      <c r="H191" s="87" t="s">
        <v>1602</v>
      </c>
      <c r="I191" s="86" t="s">
        <v>109</v>
      </c>
      <c r="J191" s="89" t="s">
        <v>42</v>
      </c>
      <c r="K191" s="88"/>
    </row>
    <row r="192" spans="1:11" ht="225" x14ac:dyDescent="0.3">
      <c r="A192" s="82">
        <v>419</v>
      </c>
      <c r="B192" s="83">
        <v>24</v>
      </c>
      <c r="C192" s="84">
        <v>2</v>
      </c>
      <c r="D192" s="85">
        <v>2</v>
      </c>
      <c r="E192" s="86">
        <v>31</v>
      </c>
      <c r="F192" s="86" t="s">
        <v>110</v>
      </c>
      <c r="G192" s="86" t="s">
        <v>120</v>
      </c>
      <c r="H192" s="87" t="s">
        <v>1602</v>
      </c>
      <c r="I192" s="86" t="s">
        <v>109</v>
      </c>
      <c r="J192" s="89" t="s">
        <v>42</v>
      </c>
      <c r="K192" s="88"/>
    </row>
    <row r="193" spans="1:11" ht="225" x14ac:dyDescent="0.3">
      <c r="A193" s="82">
        <v>427</v>
      </c>
      <c r="B193" s="83">
        <v>25</v>
      </c>
      <c r="C193" s="84">
        <v>2</v>
      </c>
      <c r="D193" s="85">
        <v>2</v>
      </c>
      <c r="E193" s="86">
        <v>31</v>
      </c>
      <c r="F193" s="86" t="s">
        <v>110</v>
      </c>
      <c r="G193" s="86" t="s">
        <v>120</v>
      </c>
      <c r="H193" s="87" t="s">
        <v>1602</v>
      </c>
      <c r="I193" s="86" t="s">
        <v>109</v>
      </c>
      <c r="J193" s="89" t="s">
        <v>42</v>
      </c>
      <c r="K193" s="88"/>
    </row>
    <row r="194" spans="1:11" ht="225" x14ac:dyDescent="0.3">
      <c r="A194" s="82">
        <v>435</v>
      </c>
      <c r="B194" s="83">
        <v>26</v>
      </c>
      <c r="C194" s="84">
        <v>2</v>
      </c>
      <c r="D194" s="85">
        <v>2</v>
      </c>
      <c r="E194" s="86">
        <v>31</v>
      </c>
      <c r="F194" s="86" t="s">
        <v>110</v>
      </c>
      <c r="G194" s="86" t="s">
        <v>120</v>
      </c>
      <c r="H194" s="87" t="s">
        <v>1602</v>
      </c>
      <c r="I194" s="86" t="s">
        <v>109</v>
      </c>
      <c r="J194" s="89" t="s">
        <v>42</v>
      </c>
      <c r="K194" s="88"/>
    </row>
    <row r="195" spans="1:11" ht="225" x14ac:dyDescent="0.3">
      <c r="A195" s="82">
        <v>492</v>
      </c>
      <c r="B195" s="83">
        <v>28</v>
      </c>
      <c r="C195" s="84">
        <v>2</v>
      </c>
      <c r="D195" s="85">
        <v>2</v>
      </c>
      <c r="E195" s="86">
        <v>31</v>
      </c>
      <c r="F195" s="86" t="s">
        <v>110</v>
      </c>
      <c r="G195" s="86" t="s">
        <v>120</v>
      </c>
      <c r="H195" s="87" t="s">
        <v>1602</v>
      </c>
      <c r="I195" s="86" t="s">
        <v>109</v>
      </c>
      <c r="J195" s="89" t="s">
        <v>42</v>
      </c>
      <c r="K195" s="88"/>
    </row>
    <row r="196" spans="1:11" ht="225" x14ac:dyDescent="0.3">
      <c r="A196" s="82">
        <v>557</v>
      </c>
      <c r="B196" s="83">
        <v>31</v>
      </c>
      <c r="C196" s="84">
        <v>2</v>
      </c>
      <c r="D196" s="85">
        <v>2</v>
      </c>
      <c r="E196" s="86">
        <v>31</v>
      </c>
      <c r="F196" s="86" t="s">
        <v>110</v>
      </c>
      <c r="G196" s="86" t="s">
        <v>120</v>
      </c>
      <c r="H196" s="87" t="s">
        <v>1602</v>
      </c>
      <c r="I196" s="86" t="s">
        <v>109</v>
      </c>
      <c r="J196" s="89" t="s">
        <v>42</v>
      </c>
      <c r="K196" s="88"/>
    </row>
    <row r="197" spans="1:11" ht="225" x14ac:dyDescent="0.3">
      <c r="A197" s="82">
        <v>565</v>
      </c>
      <c r="B197" s="83">
        <v>32</v>
      </c>
      <c r="C197" s="84">
        <v>2</v>
      </c>
      <c r="D197" s="85">
        <v>2</v>
      </c>
      <c r="E197" s="86">
        <v>31</v>
      </c>
      <c r="F197" s="86" t="s">
        <v>110</v>
      </c>
      <c r="G197" s="86" t="s">
        <v>120</v>
      </c>
      <c r="H197" s="87" t="s">
        <v>1602</v>
      </c>
      <c r="I197" s="86" t="s">
        <v>109</v>
      </c>
      <c r="J197" s="89" t="s">
        <v>42</v>
      </c>
      <c r="K197" s="88"/>
    </row>
    <row r="198" spans="1:11" ht="225" x14ac:dyDescent="0.3">
      <c r="A198" s="82">
        <v>573</v>
      </c>
      <c r="B198" s="83">
        <v>33</v>
      </c>
      <c r="C198" s="84">
        <v>2</v>
      </c>
      <c r="D198" s="85">
        <v>2</v>
      </c>
      <c r="E198" s="86">
        <v>31</v>
      </c>
      <c r="F198" s="86" t="s">
        <v>110</v>
      </c>
      <c r="G198" s="86" t="s">
        <v>120</v>
      </c>
      <c r="H198" s="87" t="s">
        <v>1602</v>
      </c>
      <c r="I198" s="86" t="s">
        <v>109</v>
      </c>
      <c r="J198" s="89" t="s">
        <v>42</v>
      </c>
      <c r="K198" s="88"/>
    </row>
    <row r="199" spans="1:11" ht="225" x14ac:dyDescent="0.3">
      <c r="A199" s="82">
        <v>581</v>
      </c>
      <c r="B199" s="83">
        <v>34</v>
      </c>
      <c r="C199" s="84">
        <v>2</v>
      </c>
      <c r="D199" s="85">
        <v>2</v>
      </c>
      <c r="E199" s="86">
        <v>31</v>
      </c>
      <c r="F199" s="86" t="s">
        <v>110</v>
      </c>
      <c r="G199" s="86" t="s">
        <v>120</v>
      </c>
      <c r="H199" s="87" t="s">
        <v>1602</v>
      </c>
      <c r="I199" s="86" t="s">
        <v>109</v>
      </c>
      <c r="J199" s="89" t="s">
        <v>42</v>
      </c>
      <c r="K199" s="88"/>
    </row>
    <row r="200" spans="1:11" ht="225" x14ac:dyDescent="0.3">
      <c r="A200" s="82">
        <v>830</v>
      </c>
      <c r="B200" s="83">
        <v>44</v>
      </c>
      <c r="C200" s="84">
        <v>2</v>
      </c>
      <c r="D200" s="85">
        <v>2</v>
      </c>
      <c r="E200" s="86">
        <v>31</v>
      </c>
      <c r="F200" s="86" t="s">
        <v>110</v>
      </c>
      <c r="G200" s="86" t="s">
        <v>120</v>
      </c>
      <c r="H200" s="87" t="s">
        <v>1602</v>
      </c>
      <c r="I200" s="86" t="s">
        <v>109</v>
      </c>
      <c r="J200" s="89" t="s">
        <v>42</v>
      </c>
      <c r="K200" s="88"/>
    </row>
    <row r="201" spans="1:11" ht="225" x14ac:dyDescent="0.3">
      <c r="A201" s="82">
        <v>986</v>
      </c>
      <c r="B201" s="83">
        <v>49</v>
      </c>
      <c r="C201" s="84">
        <v>2</v>
      </c>
      <c r="D201" s="85">
        <v>2</v>
      </c>
      <c r="E201" s="86">
        <v>31</v>
      </c>
      <c r="F201" s="86" t="s">
        <v>110</v>
      </c>
      <c r="G201" s="86" t="s">
        <v>120</v>
      </c>
      <c r="H201" s="86" t="s">
        <v>1602</v>
      </c>
      <c r="I201" s="86" t="s">
        <v>109</v>
      </c>
      <c r="J201" s="89" t="s">
        <v>42</v>
      </c>
      <c r="K201" s="88"/>
    </row>
    <row r="202" spans="1:11" ht="225" x14ac:dyDescent="0.3">
      <c r="A202" s="82">
        <v>994</v>
      </c>
      <c r="B202" s="83">
        <v>50</v>
      </c>
      <c r="C202" s="84">
        <v>2</v>
      </c>
      <c r="D202" s="85">
        <v>2</v>
      </c>
      <c r="E202" s="86">
        <v>31</v>
      </c>
      <c r="F202" s="86" t="s">
        <v>110</v>
      </c>
      <c r="G202" s="86" t="s">
        <v>120</v>
      </c>
      <c r="H202" s="86" t="s">
        <v>1016</v>
      </c>
      <c r="I202" s="86" t="s">
        <v>109</v>
      </c>
      <c r="J202" s="89" t="s">
        <v>42</v>
      </c>
      <c r="K202" s="88"/>
    </row>
    <row r="203" spans="1:11" ht="165" customHeight="1" x14ac:dyDescent="0.3">
      <c r="A203" s="82">
        <v>213</v>
      </c>
      <c r="B203" s="83">
        <v>20</v>
      </c>
      <c r="C203" s="84">
        <v>68</v>
      </c>
      <c r="D203" s="85">
        <v>2</v>
      </c>
      <c r="E203" s="86">
        <v>31</v>
      </c>
      <c r="F203" s="86" t="s">
        <v>63</v>
      </c>
      <c r="G203" s="86">
        <v>644</v>
      </c>
      <c r="H203" s="87" t="s">
        <v>1093</v>
      </c>
      <c r="I203" s="86" t="s">
        <v>14</v>
      </c>
      <c r="J203" s="89" t="s">
        <v>46</v>
      </c>
      <c r="K203" s="88" t="s">
        <v>1132</v>
      </c>
    </row>
    <row r="204" spans="1:11" ht="37.5" x14ac:dyDescent="0.3">
      <c r="A204" s="82">
        <v>505</v>
      </c>
      <c r="B204" s="83">
        <v>29</v>
      </c>
      <c r="C204" s="84">
        <v>7</v>
      </c>
      <c r="D204" s="85">
        <v>2</v>
      </c>
      <c r="E204" s="86">
        <v>31</v>
      </c>
      <c r="F204" s="86" t="s">
        <v>63</v>
      </c>
      <c r="G204" s="86">
        <v>644</v>
      </c>
      <c r="H204" s="87" t="s">
        <v>647</v>
      </c>
      <c r="I204" s="86" t="s">
        <v>14</v>
      </c>
      <c r="J204" s="89" t="s">
        <v>38</v>
      </c>
      <c r="K204" s="88"/>
    </row>
    <row r="205" spans="1:11" ht="56.25" x14ac:dyDescent="0.3">
      <c r="A205" s="82">
        <v>725</v>
      </c>
      <c r="B205" s="83">
        <v>42</v>
      </c>
      <c r="C205" s="84">
        <v>39</v>
      </c>
      <c r="D205" s="85">
        <v>2</v>
      </c>
      <c r="E205" s="86">
        <v>31</v>
      </c>
      <c r="F205" s="86" t="s">
        <v>63</v>
      </c>
      <c r="G205" s="86" t="s">
        <v>255</v>
      </c>
      <c r="H205" s="96" t="s">
        <v>784</v>
      </c>
      <c r="I205" s="86" t="s">
        <v>5</v>
      </c>
      <c r="J205" s="89" t="s">
        <v>42</v>
      </c>
      <c r="K205" s="88" t="s">
        <v>1133</v>
      </c>
    </row>
    <row r="206" spans="1:11" ht="56.25" x14ac:dyDescent="0.3">
      <c r="A206" s="82">
        <v>212</v>
      </c>
      <c r="B206" s="83">
        <v>20</v>
      </c>
      <c r="C206" s="84">
        <v>67</v>
      </c>
      <c r="D206" s="85">
        <v>2</v>
      </c>
      <c r="E206" s="86">
        <v>31</v>
      </c>
      <c r="F206" s="86" t="s">
        <v>63</v>
      </c>
      <c r="G206" s="86" t="s">
        <v>255</v>
      </c>
      <c r="H206" s="87" t="s">
        <v>256</v>
      </c>
      <c r="I206" s="86" t="s">
        <v>5</v>
      </c>
      <c r="J206" s="89" t="s">
        <v>42</v>
      </c>
      <c r="K206" s="88" t="s">
        <v>1134</v>
      </c>
    </row>
    <row r="207" spans="1:11" ht="37.5" x14ac:dyDescent="0.3">
      <c r="A207" s="82">
        <v>921</v>
      </c>
      <c r="B207" s="83">
        <v>48</v>
      </c>
      <c r="C207" s="84">
        <v>35</v>
      </c>
      <c r="D207" s="85">
        <v>2</v>
      </c>
      <c r="E207" s="86">
        <v>31</v>
      </c>
      <c r="F207" s="86" t="s">
        <v>63</v>
      </c>
      <c r="G207" s="86">
        <v>650</v>
      </c>
      <c r="H207" s="88" t="s">
        <v>933</v>
      </c>
      <c r="I207" s="86" t="s">
        <v>5</v>
      </c>
      <c r="J207" s="89" t="s">
        <v>46</v>
      </c>
      <c r="K207" s="88" t="s">
        <v>1135</v>
      </c>
    </row>
    <row r="208" spans="1:11" ht="37.5" x14ac:dyDescent="0.3">
      <c r="A208" s="82">
        <v>31</v>
      </c>
      <c r="B208" s="83">
        <v>6</v>
      </c>
      <c r="C208" s="84">
        <v>12</v>
      </c>
      <c r="D208" s="85">
        <v>2</v>
      </c>
      <c r="E208" s="86">
        <v>31</v>
      </c>
      <c r="F208" s="86" t="s">
        <v>63</v>
      </c>
      <c r="G208" s="86">
        <v>651</v>
      </c>
      <c r="H208" s="97" t="s">
        <v>98</v>
      </c>
      <c r="I208" s="86" t="s">
        <v>14</v>
      </c>
      <c r="J208" s="89" t="s">
        <v>42</v>
      </c>
      <c r="K208" s="88"/>
    </row>
    <row r="209" spans="1:11" ht="37.5" x14ac:dyDescent="0.3">
      <c r="A209" s="82">
        <v>862</v>
      </c>
      <c r="B209" s="83">
        <v>45</v>
      </c>
      <c r="C209" s="84">
        <v>26</v>
      </c>
      <c r="D209" s="85">
        <v>2</v>
      </c>
      <c r="E209" s="86">
        <v>31</v>
      </c>
      <c r="F209" s="86" t="s">
        <v>63</v>
      </c>
      <c r="G209" s="86">
        <v>651</v>
      </c>
      <c r="H209" s="88" t="s">
        <v>98</v>
      </c>
      <c r="I209" s="86" t="s">
        <v>14</v>
      </c>
      <c r="J209" s="89" t="s">
        <v>42</v>
      </c>
      <c r="K209" s="88"/>
    </row>
    <row r="210" spans="1:11" ht="168.75" x14ac:dyDescent="0.3">
      <c r="A210" s="82">
        <v>106</v>
      </c>
      <c r="B210" s="83">
        <v>14</v>
      </c>
      <c r="C210" s="84">
        <v>26</v>
      </c>
      <c r="D210" s="85">
        <v>2</v>
      </c>
      <c r="E210" s="86">
        <v>32</v>
      </c>
      <c r="F210" s="86" t="s">
        <v>19</v>
      </c>
      <c r="G210" s="86"/>
      <c r="H210" s="87" t="s">
        <v>146</v>
      </c>
      <c r="I210" s="86" t="s">
        <v>5</v>
      </c>
      <c r="J210" s="89" t="s">
        <v>46</v>
      </c>
      <c r="K210" s="88" t="s">
        <v>1136</v>
      </c>
    </row>
    <row r="211" spans="1:11" ht="316.5" customHeight="1" x14ac:dyDescent="0.3">
      <c r="A211" s="82">
        <v>478</v>
      </c>
      <c r="B211" s="83">
        <v>27</v>
      </c>
      <c r="C211" s="84">
        <v>37</v>
      </c>
      <c r="D211" s="85">
        <v>2</v>
      </c>
      <c r="E211" s="86">
        <v>32</v>
      </c>
      <c r="F211" s="86" t="s">
        <v>112</v>
      </c>
      <c r="G211" s="86"/>
      <c r="H211" s="88" t="s">
        <v>1138</v>
      </c>
      <c r="I211" s="86" t="s">
        <v>5</v>
      </c>
      <c r="J211" s="89" t="s">
        <v>46</v>
      </c>
      <c r="K211" s="88" t="s">
        <v>1137</v>
      </c>
    </row>
    <row r="212" spans="1:11" ht="112.5" x14ac:dyDescent="0.3">
      <c r="A212" s="82">
        <v>922</v>
      </c>
      <c r="B212" s="83">
        <v>48</v>
      </c>
      <c r="C212" s="84">
        <v>36</v>
      </c>
      <c r="D212" s="85">
        <v>2</v>
      </c>
      <c r="E212" s="86">
        <v>32</v>
      </c>
      <c r="F212" s="86" t="s">
        <v>19</v>
      </c>
      <c r="G212" s="86">
        <v>663</v>
      </c>
      <c r="H212" s="88" t="s">
        <v>1139</v>
      </c>
      <c r="I212" s="86" t="s">
        <v>5</v>
      </c>
      <c r="J212" s="89" t="s">
        <v>1141</v>
      </c>
      <c r="K212" s="88" t="s">
        <v>1140</v>
      </c>
    </row>
    <row r="213" spans="1:11" ht="409.5" x14ac:dyDescent="0.3">
      <c r="A213" s="82">
        <v>642</v>
      </c>
      <c r="B213" s="83">
        <v>36</v>
      </c>
      <c r="C213" s="84">
        <v>3</v>
      </c>
      <c r="D213" s="85">
        <v>2</v>
      </c>
      <c r="E213" s="86" t="s">
        <v>111</v>
      </c>
      <c r="F213" s="86" t="s">
        <v>112</v>
      </c>
      <c r="G213" s="86" t="s">
        <v>113</v>
      </c>
      <c r="H213" s="87" t="s">
        <v>1603</v>
      </c>
      <c r="I213" s="86" t="s">
        <v>5</v>
      </c>
      <c r="J213" s="89" t="s">
        <v>46</v>
      </c>
      <c r="K213" s="88" t="s">
        <v>1137</v>
      </c>
    </row>
    <row r="214" spans="1:11" ht="409.5" x14ac:dyDescent="0.3">
      <c r="A214" s="82">
        <v>650</v>
      </c>
      <c r="B214" s="83">
        <v>37</v>
      </c>
      <c r="C214" s="84">
        <v>3</v>
      </c>
      <c r="D214" s="85">
        <v>2</v>
      </c>
      <c r="E214" s="86" t="s">
        <v>111</v>
      </c>
      <c r="F214" s="86" t="s">
        <v>112</v>
      </c>
      <c r="G214" s="86" t="s">
        <v>113</v>
      </c>
      <c r="H214" s="87" t="s">
        <v>1603</v>
      </c>
      <c r="I214" s="86" t="s">
        <v>5</v>
      </c>
      <c r="J214" s="89" t="s">
        <v>46</v>
      </c>
      <c r="K214" s="88" t="s">
        <v>1137</v>
      </c>
    </row>
    <row r="215" spans="1:11" ht="409.5" x14ac:dyDescent="0.3">
      <c r="A215" s="82">
        <v>658</v>
      </c>
      <c r="B215" s="83">
        <v>38</v>
      </c>
      <c r="C215" s="84">
        <v>3</v>
      </c>
      <c r="D215" s="85">
        <v>2</v>
      </c>
      <c r="E215" s="86" t="s">
        <v>111</v>
      </c>
      <c r="F215" s="86" t="s">
        <v>112</v>
      </c>
      <c r="G215" s="86" t="s">
        <v>113</v>
      </c>
      <c r="H215" s="87" t="s">
        <v>1603</v>
      </c>
      <c r="I215" s="86" t="s">
        <v>5</v>
      </c>
      <c r="J215" s="89" t="s">
        <v>46</v>
      </c>
      <c r="K215" s="88" t="s">
        <v>1137</v>
      </c>
    </row>
    <row r="216" spans="1:11" ht="409.5" x14ac:dyDescent="0.3">
      <c r="A216" s="82">
        <v>681</v>
      </c>
      <c r="B216" s="83">
        <v>41</v>
      </c>
      <c r="C216" s="84">
        <v>3</v>
      </c>
      <c r="D216" s="85">
        <v>2</v>
      </c>
      <c r="E216" s="86" t="s">
        <v>111</v>
      </c>
      <c r="F216" s="86" t="s">
        <v>112</v>
      </c>
      <c r="G216" s="86" t="s">
        <v>113</v>
      </c>
      <c r="H216" s="87" t="s">
        <v>1603</v>
      </c>
      <c r="I216" s="86" t="s">
        <v>5</v>
      </c>
      <c r="J216" s="89" t="s">
        <v>46</v>
      </c>
      <c r="K216" s="88" t="s">
        <v>1137</v>
      </c>
    </row>
    <row r="217" spans="1:11" ht="409.5" x14ac:dyDescent="0.3">
      <c r="A217" s="82">
        <v>43</v>
      </c>
      <c r="B217" s="83">
        <v>9</v>
      </c>
      <c r="C217" s="84">
        <v>3</v>
      </c>
      <c r="D217" s="85">
        <v>2</v>
      </c>
      <c r="E217" s="86" t="s">
        <v>111</v>
      </c>
      <c r="F217" s="86" t="s">
        <v>112</v>
      </c>
      <c r="G217" s="86" t="s">
        <v>113</v>
      </c>
      <c r="H217" s="87" t="s">
        <v>1603</v>
      </c>
      <c r="I217" s="86" t="s">
        <v>5</v>
      </c>
      <c r="J217" s="89" t="s">
        <v>46</v>
      </c>
      <c r="K217" s="88" t="s">
        <v>1137</v>
      </c>
    </row>
    <row r="218" spans="1:11" ht="409.5" x14ac:dyDescent="0.3">
      <c r="A218" s="82">
        <v>51</v>
      </c>
      <c r="B218" s="83">
        <v>10</v>
      </c>
      <c r="C218" s="84">
        <v>3</v>
      </c>
      <c r="D218" s="85">
        <v>2</v>
      </c>
      <c r="E218" s="86" t="s">
        <v>111</v>
      </c>
      <c r="F218" s="86" t="s">
        <v>112</v>
      </c>
      <c r="G218" s="86" t="s">
        <v>113</v>
      </c>
      <c r="H218" s="87" t="s">
        <v>1603</v>
      </c>
      <c r="I218" s="86" t="s">
        <v>5</v>
      </c>
      <c r="J218" s="89" t="s">
        <v>46</v>
      </c>
      <c r="K218" s="88" t="s">
        <v>1137</v>
      </c>
    </row>
    <row r="219" spans="1:11" ht="409.5" x14ac:dyDescent="0.3">
      <c r="A219" s="82">
        <v>59</v>
      </c>
      <c r="B219" s="83">
        <v>11</v>
      </c>
      <c r="C219" s="84">
        <v>3</v>
      </c>
      <c r="D219" s="85">
        <v>2</v>
      </c>
      <c r="E219" s="86" t="s">
        <v>111</v>
      </c>
      <c r="F219" s="86" t="s">
        <v>112</v>
      </c>
      <c r="G219" s="86" t="s">
        <v>113</v>
      </c>
      <c r="H219" s="87" t="s">
        <v>1603</v>
      </c>
      <c r="I219" s="86" t="s">
        <v>5</v>
      </c>
      <c r="J219" s="89" t="s">
        <v>46</v>
      </c>
      <c r="K219" s="88" t="s">
        <v>1137</v>
      </c>
    </row>
    <row r="220" spans="1:11" ht="409.5" x14ac:dyDescent="0.3">
      <c r="A220" s="82">
        <v>67</v>
      </c>
      <c r="B220" s="83">
        <v>12</v>
      </c>
      <c r="C220" s="84">
        <v>3</v>
      </c>
      <c r="D220" s="85">
        <v>2</v>
      </c>
      <c r="E220" s="86" t="s">
        <v>111</v>
      </c>
      <c r="F220" s="86" t="s">
        <v>112</v>
      </c>
      <c r="G220" s="86" t="s">
        <v>113</v>
      </c>
      <c r="H220" s="87" t="s">
        <v>1603</v>
      </c>
      <c r="I220" s="86" t="s">
        <v>5</v>
      </c>
      <c r="J220" s="89" t="s">
        <v>46</v>
      </c>
      <c r="K220" s="88" t="s">
        <v>1137</v>
      </c>
    </row>
    <row r="221" spans="1:11" ht="409.5" x14ac:dyDescent="0.3">
      <c r="A221" s="82">
        <v>75</v>
      </c>
      <c r="B221" s="83">
        <v>13</v>
      </c>
      <c r="C221" s="84">
        <v>3</v>
      </c>
      <c r="D221" s="85">
        <v>2</v>
      </c>
      <c r="E221" s="86" t="s">
        <v>111</v>
      </c>
      <c r="F221" s="86" t="s">
        <v>112</v>
      </c>
      <c r="G221" s="86" t="s">
        <v>113</v>
      </c>
      <c r="H221" s="87" t="s">
        <v>1603</v>
      </c>
      <c r="I221" s="86" t="s">
        <v>5</v>
      </c>
      <c r="J221" s="89" t="s">
        <v>46</v>
      </c>
      <c r="K221" s="88" t="s">
        <v>1137</v>
      </c>
    </row>
    <row r="222" spans="1:11" ht="409.5" x14ac:dyDescent="0.3">
      <c r="A222" s="82">
        <v>116</v>
      </c>
      <c r="B222" s="83">
        <v>16</v>
      </c>
      <c r="C222" s="84">
        <v>3</v>
      </c>
      <c r="D222" s="85">
        <v>2</v>
      </c>
      <c r="E222" s="86" t="s">
        <v>111</v>
      </c>
      <c r="F222" s="86" t="s">
        <v>112</v>
      </c>
      <c r="G222" s="86" t="s">
        <v>113</v>
      </c>
      <c r="H222" s="87" t="s">
        <v>1603</v>
      </c>
      <c r="I222" s="86" t="s">
        <v>5</v>
      </c>
      <c r="J222" s="89" t="s">
        <v>46</v>
      </c>
      <c r="K222" s="88" t="s">
        <v>1137</v>
      </c>
    </row>
    <row r="223" spans="1:11" ht="409.5" x14ac:dyDescent="0.3">
      <c r="A223" s="82">
        <v>124</v>
      </c>
      <c r="B223" s="83">
        <v>17</v>
      </c>
      <c r="C223" s="84">
        <v>3</v>
      </c>
      <c r="D223" s="85">
        <v>2</v>
      </c>
      <c r="E223" s="86" t="s">
        <v>111</v>
      </c>
      <c r="F223" s="86" t="s">
        <v>112</v>
      </c>
      <c r="G223" s="86" t="s">
        <v>113</v>
      </c>
      <c r="H223" s="87" t="s">
        <v>1603</v>
      </c>
      <c r="I223" s="86" t="s">
        <v>5</v>
      </c>
      <c r="J223" s="89" t="s">
        <v>46</v>
      </c>
      <c r="K223" s="88" t="s">
        <v>1137</v>
      </c>
    </row>
    <row r="224" spans="1:11" ht="409.5" x14ac:dyDescent="0.3">
      <c r="A224" s="82">
        <v>132</v>
      </c>
      <c r="B224" s="83">
        <v>18</v>
      </c>
      <c r="C224" s="84">
        <v>3</v>
      </c>
      <c r="D224" s="85">
        <v>2</v>
      </c>
      <c r="E224" s="86" t="s">
        <v>111</v>
      </c>
      <c r="F224" s="86" t="s">
        <v>112</v>
      </c>
      <c r="G224" s="86" t="s">
        <v>113</v>
      </c>
      <c r="H224" s="87" t="s">
        <v>1603</v>
      </c>
      <c r="I224" s="86" t="s">
        <v>5</v>
      </c>
      <c r="J224" s="89" t="s">
        <v>46</v>
      </c>
      <c r="K224" s="88" t="s">
        <v>1137</v>
      </c>
    </row>
    <row r="225" spans="1:11" ht="409.5" x14ac:dyDescent="0.3">
      <c r="A225" s="82">
        <v>140</v>
      </c>
      <c r="B225" s="83">
        <v>19</v>
      </c>
      <c r="C225" s="84">
        <v>3</v>
      </c>
      <c r="D225" s="85">
        <v>2</v>
      </c>
      <c r="E225" s="86" t="s">
        <v>111</v>
      </c>
      <c r="F225" s="86" t="s">
        <v>112</v>
      </c>
      <c r="G225" s="86" t="s">
        <v>113</v>
      </c>
      <c r="H225" s="87" t="s">
        <v>1603</v>
      </c>
      <c r="I225" s="86" t="s">
        <v>5</v>
      </c>
      <c r="J225" s="89" t="s">
        <v>46</v>
      </c>
      <c r="K225" s="88" t="s">
        <v>1137</v>
      </c>
    </row>
    <row r="226" spans="1:11" ht="409.5" x14ac:dyDescent="0.3">
      <c r="A226" s="82">
        <v>396</v>
      </c>
      <c r="B226" s="83">
        <v>21</v>
      </c>
      <c r="C226" s="84">
        <v>3</v>
      </c>
      <c r="D226" s="85">
        <v>2</v>
      </c>
      <c r="E226" s="86" t="s">
        <v>111</v>
      </c>
      <c r="F226" s="86" t="s">
        <v>112</v>
      </c>
      <c r="G226" s="86" t="s">
        <v>113</v>
      </c>
      <c r="H226" s="87" t="s">
        <v>1603</v>
      </c>
      <c r="I226" s="86" t="s">
        <v>5</v>
      </c>
      <c r="J226" s="89" t="s">
        <v>46</v>
      </c>
      <c r="K226" s="88" t="s">
        <v>1137</v>
      </c>
    </row>
    <row r="227" spans="1:11" ht="409.5" x14ac:dyDescent="0.3">
      <c r="A227" s="82">
        <v>404</v>
      </c>
      <c r="B227" s="83">
        <v>22</v>
      </c>
      <c r="C227" s="84">
        <v>3</v>
      </c>
      <c r="D227" s="85">
        <v>2</v>
      </c>
      <c r="E227" s="86" t="s">
        <v>111</v>
      </c>
      <c r="F227" s="86" t="s">
        <v>112</v>
      </c>
      <c r="G227" s="86" t="s">
        <v>113</v>
      </c>
      <c r="H227" s="87" t="s">
        <v>1603</v>
      </c>
      <c r="I227" s="86" t="s">
        <v>5</v>
      </c>
      <c r="J227" s="89" t="s">
        <v>46</v>
      </c>
      <c r="K227" s="88" t="s">
        <v>1137</v>
      </c>
    </row>
    <row r="228" spans="1:11" ht="409.5" x14ac:dyDescent="0.3">
      <c r="A228" s="82">
        <v>412</v>
      </c>
      <c r="B228" s="83">
        <v>23</v>
      </c>
      <c r="C228" s="84">
        <v>3</v>
      </c>
      <c r="D228" s="85">
        <v>2</v>
      </c>
      <c r="E228" s="86" t="s">
        <v>111</v>
      </c>
      <c r="F228" s="86" t="s">
        <v>112</v>
      </c>
      <c r="G228" s="86" t="s">
        <v>113</v>
      </c>
      <c r="H228" s="87" t="s">
        <v>1603</v>
      </c>
      <c r="I228" s="86" t="s">
        <v>5</v>
      </c>
      <c r="J228" s="89" t="s">
        <v>46</v>
      </c>
      <c r="K228" s="88" t="s">
        <v>1137</v>
      </c>
    </row>
    <row r="229" spans="1:11" ht="409.5" x14ac:dyDescent="0.3">
      <c r="A229" s="82">
        <v>420</v>
      </c>
      <c r="B229" s="83">
        <v>24</v>
      </c>
      <c r="C229" s="84">
        <v>3</v>
      </c>
      <c r="D229" s="85">
        <v>2</v>
      </c>
      <c r="E229" s="86" t="s">
        <v>111</v>
      </c>
      <c r="F229" s="86" t="s">
        <v>112</v>
      </c>
      <c r="G229" s="86" t="s">
        <v>113</v>
      </c>
      <c r="H229" s="87" t="s">
        <v>1603</v>
      </c>
      <c r="I229" s="86" t="s">
        <v>5</v>
      </c>
      <c r="J229" s="89" t="s">
        <v>46</v>
      </c>
      <c r="K229" s="88" t="s">
        <v>1137</v>
      </c>
    </row>
    <row r="230" spans="1:11" ht="409.5" x14ac:dyDescent="0.3">
      <c r="A230" s="82">
        <v>428</v>
      </c>
      <c r="B230" s="83">
        <v>25</v>
      </c>
      <c r="C230" s="84">
        <v>3</v>
      </c>
      <c r="D230" s="85">
        <v>2</v>
      </c>
      <c r="E230" s="86" t="s">
        <v>111</v>
      </c>
      <c r="F230" s="86" t="s">
        <v>112</v>
      </c>
      <c r="G230" s="86" t="s">
        <v>113</v>
      </c>
      <c r="H230" s="87" t="s">
        <v>1603</v>
      </c>
      <c r="I230" s="86" t="s">
        <v>5</v>
      </c>
      <c r="J230" s="89" t="s">
        <v>46</v>
      </c>
      <c r="K230" s="88" t="s">
        <v>1137</v>
      </c>
    </row>
    <row r="231" spans="1:11" ht="409.5" x14ac:dyDescent="0.3">
      <c r="A231" s="82">
        <v>436</v>
      </c>
      <c r="B231" s="83">
        <v>26</v>
      </c>
      <c r="C231" s="84">
        <v>3</v>
      </c>
      <c r="D231" s="85">
        <v>2</v>
      </c>
      <c r="E231" s="86" t="s">
        <v>111</v>
      </c>
      <c r="F231" s="86" t="s">
        <v>112</v>
      </c>
      <c r="G231" s="86" t="s">
        <v>113</v>
      </c>
      <c r="H231" s="87" t="s">
        <v>1603</v>
      </c>
      <c r="I231" s="86" t="s">
        <v>5</v>
      </c>
      <c r="J231" s="89" t="s">
        <v>46</v>
      </c>
      <c r="K231" s="88" t="s">
        <v>1137</v>
      </c>
    </row>
    <row r="232" spans="1:11" ht="409.5" x14ac:dyDescent="0.3">
      <c r="A232" s="82">
        <v>493</v>
      </c>
      <c r="B232" s="83">
        <v>28</v>
      </c>
      <c r="C232" s="84">
        <v>3</v>
      </c>
      <c r="D232" s="85">
        <v>2</v>
      </c>
      <c r="E232" s="86" t="s">
        <v>111</v>
      </c>
      <c r="F232" s="86" t="s">
        <v>112</v>
      </c>
      <c r="G232" s="86" t="s">
        <v>113</v>
      </c>
      <c r="H232" s="87" t="s">
        <v>1603</v>
      </c>
      <c r="I232" s="86" t="s">
        <v>5</v>
      </c>
      <c r="J232" s="89" t="s">
        <v>46</v>
      </c>
      <c r="K232" s="88" t="s">
        <v>1137</v>
      </c>
    </row>
    <row r="233" spans="1:11" ht="409.5" x14ac:dyDescent="0.3">
      <c r="A233" s="82">
        <v>558</v>
      </c>
      <c r="B233" s="83">
        <v>31</v>
      </c>
      <c r="C233" s="84">
        <v>3</v>
      </c>
      <c r="D233" s="85">
        <v>2</v>
      </c>
      <c r="E233" s="86" t="s">
        <v>111</v>
      </c>
      <c r="F233" s="86" t="s">
        <v>112</v>
      </c>
      <c r="G233" s="86" t="s">
        <v>113</v>
      </c>
      <c r="H233" s="87" t="s">
        <v>1603</v>
      </c>
      <c r="I233" s="86" t="s">
        <v>5</v>
      </c>
      <c r="J233" s="89" t="s">
        <v>46</v>
      </c>
      <c r="K233" s="88" t="s">
        <v>1137</v>
      </c>
    </row>
    <row r="234" spans="1:11" ht="409.5" x14ac:dyDescent="0.3">
      <c r="A234" s="82">
        <v>566</v>
      </c>
      <c r="B234" s="83">
        <v>32</v>
      </c>
      <c r="C234" s="84">
        <v>3</v>
      </c>
      <c r="D234" s="85">
        <v>2</v>
      </c>
      <c r="E234" s="86" t="s">
        <v>111</v>
      </c>
      <c r="F234" s="86" t="s">
        <v>112</v>
      </c>
      <c r="G234" s="86" t="s">
        <v>113</v>
      </c>
      <c r="H234" s="87" t="s">
        <v>1603</v>
      </c>
      <c r="I234" s="86" t="s">
        <v>5</v>
      </c>
      <c r="J234" s="89" t="s">
        <v>46</v>
      </c>
      <c r="K234" s="88" t="s">
        <v>1137</v>
      </c>
    </row>
    <row r="235" spans="1:11" ht="409.5" x14ac:dyDescent="0.3">
      <c r="A235" s="82">
        <v>574</v>
      </c>
      <c r="B235" s="83">
        <v>33</v>
      </c>
      <c r="C235" s="84">
        <v>3</v>
      </c>
      <c r="D235" s="85">
        <v>2</v>
      </c>
      <c r="E235" s="86" t="s">
        <v>111</v>
      </c>
      <c r="F235" s="86" t="s">
        <v>112</v>
      </c>
      <c r="G235" s="86" t="s">
        <v>113</v>
      </c>
      <c r="H235" s="87" t="s">
        <v>1603</v>
      </c>
      <c r="I235" s="86" t="s">
        <v>5</v>
      </c>
      <c r="J235" s="89" t="s">
        <v>46</v>
      </c>
      <c r="K235" s="88" t="s">
        <v>1137</v>
      </c>
    </row>
    <row r="236" spans="1:11" ht="409.5" x14ac:dyDescent="0.3">
      <c r="A236" s="82">
        <v>582</v>
      </c>
      <c r="B236" s="83">
        <v>34</v>
      </c>
      <c r="C236" s="84">
        <v>3</v>
      </c>
      <c r="D236" s="85">
        <v>2</v>
      </c>
      <c r="E236" s="86" t="s">
        <v>111</v>
      </c>
      <c r="F236" s="86" t="s">
        <v>112</v>
      </c>
      <c r="G236" s="86" t="s">
        <v>113</v>
      </c>
      <c r="H236" s="87" t="s">
        <v>1603</v>
      </c>
      <c r="I236" s="86" t="s">
        <v>5</v>
      </c>
      <c r="J236" s="89" t="s">
        <v>46</v>
      </c>
      <c r="K236" s="88" t="s">
        <v>1137</v>
      </c>
    </row>
    <row r="237" spans="1:11" ht="409.5" x14ac:dyDescent="0.3">
      <c r="A237" s="82">
        <v>831</v>
      </c>
      <c r="B237" s="83">
        <v>44</v>
      </c>
      <c r="C237" s="84">
        <v>3</v>
      </c>
      <c r="D237" s="85">
        <v>2</v>
      </c>
      <c r="E237" s="86" t="s">
        <v>111</v>
      </c>
      <c r="F237" s="86" t="s">
        <v>112</v>
      </c>
      <c r="G237" s="86" t="s">
        <v>113</v>
      </c>
      <c r="H237" s="87" t="s">
        <v>1603</v>
      </c>
      <c r="I237" s="86" t="s">
        <v>5</v>
      </c>
      <c r="J237" s="89" t="s">
        <v>46</v>
      </c>
      <c r="K237" s="88" t="s">
        <v>1137</v>
      </c>
    </row>
    <row r="238" spans="1:11" ht="409.5" x14ac:dyDescent="0.3">
      <c r="A238" s="82">
        <v>987</v>
      </c>
      <c r="B238" s="83">
        <v>49</v>
      </c>
      <c r="C238" s="84">
        <v>3</v>
      </c>
      <c r="D238" s="85">
        <v>2</v>
      </c>
      <c r="E238" s="86" t="s">
        <v>111</v>
      </c>
      <c r="F238" s="86" t="s">
        <v>112</v>
      </c>
      <c r="G238" s="86" t="s">
        <v>113</v>
      </c>
      <c r="H238" s="86" t="s">
        <v>1603</v>
      </c>
      <c r="I238" s="86" t="s">
        <v>5</v>
      </c>
      <c r="J238" s="89" t="s">
        <v>46</v>
      </c>
      <c r="K238" s="88" t="s">
        <v>1137</v>
      </c>
    </row>
    <row r="239" spans="1:11" ht="409.5" x14ac:dyDescent="0.3">
      <c r="A239" s="82">
        <v>995</v>
      </c>
      <c r="B239" s="83">
        <v>50</v>
      </c>
      <c r="C239" s="84">
        <v>3</v>
      </c>
      <c r="D239" s="85">
        <v>2</v>
      </c>
      <c r="E239" s="86" t="s">
        <v>111</v>
      </c>
      <c r="F239" s="86" t="s">
        <v>112</v>
      </c>
      <c r="G239" s="86" t="s">
        <v>113</v>
      </c>
      <c r="H239" s="86" t="s">
        <v>1017</v>
      </c>
      <c r="I239" s="86" t="s">
        <v>5</v>
      </c>
      <c r="J239" s="89" t="s">
        <v>46</v>
      </c>
      <c r="K239" s="88" t="s">
        <v>1137</v>
      </c>
    </row>
    <row r="240" spans="1:11" ht="122.25" customHeight="1" x14ac:dyDescent="0.3">
      <c r="A240" s="82">
        <v>506</v>
      </c>
      <c r="B240" s="83">
        <v>29</v>
      </c>
      <c r="C240" s="84">
        <v>8</v>
      </c>
      <c r="D240" s="85">
        <v>2</v>
      </c>
      <c r="E240" s="86">
        <v>32</v>
      </c>
      <c r="F240" s="86" t="s">
        <v>19</v>
      </c>
      <c r="G240" s="86">
        <v>667</v>
      </c>
      <c r="H240" s="87" t="s">
        <v>648</v>
      </c>
      <c r="I240" s="86" t="s">
        <v>5</v>
      </c>
      <c r="J240" s="89" t="s">
        <v>42</v>
      </c>
      <c r="K240" s="88" t="s">
        <v>1142</v>
      </c>
    </row>
    <row r="241" spans="1:11" ht="37.5" x14ac:dyDescent="0.3">
      <c r="A241" s="82">
        <v>214</v>
      </c>
      <c r="B241" s="83">
        <v>20</v>
      </c>
      <c r="C241" s="84">
        <v>69</v>
      </c>
      <c r="D241" s="85">
        <v>2</v>
      </c>
      <c r="E241" s="86">
        <v>32</v>
      </c>
      <c r="F241" s="86" t="s">
        <v>19</v>
      </c>
      <c r="G241" s="86">
        <v>675</v>
      </c>
      <c r="H241" s="87" t="s">
        <v>257</v>
      </c>
      <c r="I241" s="86" t="s">
        <v>5</v>
      </c>
      <c r="J241" s="89" t="s">
        <v>38</v>
      </c>
      <c r="K241" s="88"/>
    </row>
    <row r="242" spans="1:11" ht="93.75" x14ac:dyDescent="0.3">
      <c r="A242" s="82">
        <v>507</v>
      </c>
      <c r="B242" s="83">
        <v>29</v>
      </c>
      <c r="C242" s="84">
        <v>9</v>
      </c>
      <c r="D242" s="85">
        <v>2</v>
      </c>
      <c r="E242" s="86">
        <v>32</v>
      </c>
      <c r="F242" s="86" t="s">
        <v>19</v>
      </c>
      <c r="G242" s="86">
        <v>678</v>
      </c>
      <c r="H242" s="87" t="s">
        <v>649</v>
      </c>
      <c r="I242" s="86" t="s">
        <v>14</v>
      </c>
      <c r="J242" s="89" t="s">
        <v>42</v>
      </c>
      <c r="K242" s="88" t="s">
        <v>1143</v>
      </c>
    </row>
    <row r="243" spans="1:11" ht="149.25" customHeight="1" x14ac:dyDescent="0.3">
      <c r="A243" s="82">
        <v>923</v>
      </c>
      <c r="B243" s="83">
        <v>48</v>
      </c>
      <c r="C243" s="84">
        <v>37</v>
      </c>
      <c r="D243" s="85">
        <v>2</v>
      </c>
      <c r="E243" s="86">
        <v>32</v>
      </c>
      <c r="F243" s="86" t="s">
        <v>19</v>
      </c>
      <c r="G243" s="86" t="s">
        <v>987</v>
      </c>
      <c r="H243" s="88" t="s">
        <v>988</v>
      </c>
      <c r="I243" s="86" t="s">
        <v>5</v>
      </c>
      <c r="J243" s="89" t="s">
        <v>46</v>
      </c>
      <c r="K243" s="88" t="s">
        <v>1144</v>
      </c>
    </row>
    <row r="244" spans="1:11" ht="56.25" x14ac:dyDescent="0.3">
      <c r="A244" s="82">
        <v>726</v>
      </c>
      <c r="B244" s="83">
        <v>42</v>
      </c>
      <c r="C244" s="84">
        <v>40</v>
      </c>
      <c r="D244" s="85">
        <v>2</v>
      </c>
      <c r="E244" s="86">
        <v>32</v>
      </c>
      <c r="F244" s="86" t="s">
        <v>19</v>
      </c>
      <c r="G244" s="86" t="s">
        <v>785</v>
      </c>
      <c r="H244" s="88" t="s">
        <v>720</v>
      </c>
      <c r="I244" s="86" t="s">
        <v>5</v>
      </c>
      <c r="J244" s="89" t="s">
        <v>38</v>
      </c>
      <c r="K244" s="88" t="s">
        <v>1145</v>
      </c>
    </row>
    <row r="245" spans="1:11" ht="87.75" customHeight="1" x14ac:dyDescent="0.3">
      <c r="A245" s="82">
        <v>884</v>
      </c>
      <c r="B245" s="83">
        <v>47</v>
      </c>
      <c r="C245" s="84">
        <v>2</v>
      </c>
      <c r="D245" s="85">
        <v>2</v>
      </c>
      <c r="E245" s="86">
        <v>32</v>
      </c>
      <c r="F245" s="86" t="s">
        <v>19</v>
      </c>
      <c r="G245" s="86">
        <v>694</v>
      </c>
      <c r="H245" s="88" t="s">
        <v>903</v>
      </c>
      <c r="I245" s="86" t="s">
        <v>14</v>
      </c>
      <c r="J245" s="89" t="s">
        <v>38</v>
      </c>
      <c r="K245" s="88"/>
    </row>
    <row r="246" spans="1:11" ht="144" customHeight="1" x14ac:dyDescent="0.3">
      <c r="A246" s="82">
        <v>11</v>
      </c>
      <c r="B246" s="83">
        <v>4</v>
      </c>
      <c r="C246" s="84">
        <v>2</v>
      </c>
      <c r="D246" s="85">
        <v>2</v>
      </c>
      <c r="E246" s="86">
        <v>33</v>
      </c>
      <c r="F246" s="86" t="s">
        <v>19</v>
      </c>
      <c r="G246" s="86" t="s">
        <v>66</v>
      </c>
      <c r="H246" s="87" t="s">
        <v>77</v>
      </c>
      <c r="I246" s="86"/>
      <c r="J246" s="89" t="s">
        <v>46</v>
      </c>
      <c r="K246" s="88" t="s">
        <v>1146</v>
      </c>
    </row>
    <row r="247" spans="1:11" ht="49.5" customHeight="1" x14ac:dyDescent="0.3">
      <c r="A247" s="82">
        <v>727</v>
      </c>
      <c r="B247" s="83">
        <v>42</v>
      </c>
      <c r="C247" s="84">
        <v>41</v>
      </c>
      <c r="D247" s="85">
        <v>2</v>
      </c>
      <c r="E247" s="86">
        <v>33</v>
      </c>
      <c r="F247" s="86" t="s">
        <v>19</v>
      </c>
      <c r="G247" s="86" t="s">
        <v>66</v>
      </c>
      <c r="H247" s="88" t="s">
        <v>721</v>
      </c>
      <c r="I247" s="86" t="s">
        <v>5</v>
      </c>
      <c r="J247" s="89" t="s">
        <v>42</v>
      </c>
      <c r="K247" s="88" t="s">
        <v>1147</v>
      </c>
    </row>
    <row r="248" spans="1:11" ht="56.25" x14ac:dyDescent="0.3">
      <c r="A248" s="82">
        <v>215</v>
      </c>
      <c r="B248" s="83">
        <v>20</v>
      </c>
      <c r="C248" s="84">
        <v>70</v>
      </c>
      <c r="D248" s="85">
        <v>2</v>
      </c>
      <c r="E248" s="86">
        <v>33</v>
      </c>
      <c r="F248" s="86" t="s">
        <v>19</v>
      </c>
      <c r="G248" s="86" t="s">
        <v>258</v>
      </c>
      <c r="H248" s="87" t="s">
        <v>259</v>
      </c>
      <c r="I248" s="86" t="s">
        <v>5</v>
      </c>
      <c r="J248" s="89" t="s">
        <v>46</v>
      </c>
      <c r="K248" s="88" t="s">
        <v>1148</v>
      </c>
    </row>
    <row r="249" spans="1:11" ht="108" customHeight="1" x14ac:dyDescent="0.3">
      <c r="A249" s="82">
        <v>508</v>
      </c>
      <c r="B249" s="83">
        <v>29</v>
      </c>
      <c r="C249" s="84">
        <v>10</v>
      </c>
      <c r="D249" s="85">
        <v>2</v>
      </c>
      <c r="E249" s="86">
        <v>33</v>
      </c>
      <c r="F249" s="86" t="s">
        <v>19</v>
      </c>
      <c r="G249" s="86">
        <v>698</v>
      </c>
      <c r="H249" s="87" t="s">
        <v>650</v>
      </c>
      <c r="I249" s="86" t="s">
        <v>5</v>
      </c>
      <c r="J249" s="89" t="s">
        <v>42</v>
      </c>
      <c r="K249" s="88" t="s">
        <v>1604</v>
      </c>
    </row>
    <row r="250" spans="1:11" ht="123" customHeight="1" x14ac:dyDescent="0.3">
      <c r="A250" s="82">
        <v>509</v>
      </c>
      <c r="B250" s="83">
        <v>29</v>
      </c>
      <c r="C250" s="84">
        <v>11</v>
      </c>
      <c r="D250" s="85">
        <v>2</v>
      </c>
      <c r="E250" s="86">
        <v>33</v>
      </c>
      <c r="F250" s="86" t="s">
        <v>19</v>
      </c>
      <c r="G250" s="86" t="s">
        <v>603</v>
      </c>
      <c r="H250" s="87" t="s">
        <v>651</v>
      </c>
      <c r="I250" s="86" t="s">
        <v>5</v>
      </c>
      <c r="J250" s="89" t="s">
        <v>42</v>
      </c>
      <c r="K250" s="88" t="s">
        <v>1149</v>
      </c>
    </row>
    <row r="251" spans="1:11" ht="37.5" x14ac:dyDescent="0.3">
      <c r="A251" s="82">
        <v>510</v>
      </c>
      <c r="B251" s="83">
        <v>29</v>
      </c>
      <c r="C251" s="84">
        <v>12</v>
      </c>
      <c r="D251" s="85">
        <v>2</v>
      </c>
      <c r="E251" s="86">
        <v>33</v>
      </c>
      <c r="F251" s="86" t="s">
        <v>19</v>
      </c>
      <c r="G251" s="86">
        <v>717</v>
      </c>
      <c r="H251" s="87" t="s">
        <v>1605</v>
      </c>
      <c r="I251" s="86" t="s">
        <v>5</v>
      </c>
      <c r="J251" s="89" t="s">
        <v>42</v>
      </c>
      <c r="K251" s="88" t="s">
        <v>1150</v>
      </c>
    </row>
    <row r="252" spans="1:11" ht="37.5" x14ac:dyDescent="0.3">
      <c r="A252" s="82">
        <v>863</v>
      </c>
      <c r="B252" s="83">
        <v>45</v>
      </c>
      <c r="C252" s="84">
        <v>27</v>
      </c>
      <c r="D252" s="85">
        <v>2</v>
      </c>
      <c r="E252" s="86">
        <v>33</v>
      </c>
      <c r="F252" s="86" t="s">
        <v>19</v>
      </c>
      <c r="G252" s="86">
        <v>719</v>
      </c>
      <c r="H252" s="88" t="s">
        <v>1606</v>
      </c>
      <c r="I252" s="86" t="s">
        <v>14</v>
      </c>
      <c r="J252" s="89" t="s">
        <v>46</v>
      </c>
      <c r="K252" s="88" t="s">
        <v>1151</v>
      </c>
    </row>
    <row r="253" spans="1:11" ht="37.5" x14ac:dyDescent="0.3">
      <c r="A253" s="82">
        <v>216</v>
      </c>
      <c r="B253" s="83">
        <v>20</v>
      </c>
      <c r="C253" s="84">
        <v>71</v>
      </c>
      <c r="D253" s="85">
        <v>2</v>
      </c>
      <c r="E253" s="86">
        <v>34</v>
      </c>
      <c r="F253" s="86" t="s">
        <v>260</v>
      </c>
      <c r="G253" s="86">
        <v>753</v>
      </c>
      <c r="H253" s="87" t="s">
        <v>261</v>
      </c>
      <c r="I253" s="86" t="s">
        <v>5</v>
      </c>
      <c r="J253" s="89" t="s">
        <v>40</v>
      </c>
      <c r="K253" s="88"/>
    </row>
    <row r="254" spans="1:11" ht="56.25" x14ac:dyDescent="0.3">
      <c r="A254" s="82">
        <v>728</v>
      </c>
      <c r="B254" s="83">
        <v>42</v>
      </c>
      <c r="C254" s="84">
        <v>42</v>
      </c>
      <c r="D254" s="85">
        <v>2</v>
      </c>
      <c r="E254" s="86">
        <v>34</v>
      </c>
      <c r="F254" s="86" t="s">
        <v>262</v>
      </c>
      <c r="G254" s="86" t="s">
        <v>722</v>
      </c>
      <c r="H254" s="88" t="s">
        <v>1607</v>
      </c>
      <c r="I254" s="86" t="s">
        <v>5</v>
      </c>
      <c r="J254" s="89" t="s">
        <v>38</v>
      </c>
      <c r="K254" s="88"/>
    </row>
    <row r="255" spans="1:11" ht="37.5" x14ac:dyDescent="0.3">
      <c r="A255" s="82">
        <v>217</v>
      </c>
      <c r="B255" s="83">
        <v>20</v>
      </c>
      <c r="C255" s="84">
        <v>72</v>
      </c>
      <c r="D255" s="85">
        <v>2</v>
      </c>
      <c r="E255" s="86">
        <v>35</v>
      </c>
      <c r="F255" s="86" t="s">
        <v>262</v>
      </c>
      <c r="G255" s="86">
        <v>763</v>
      </c>
      <c r="H255" s="87" t="s">
        <v>263</v>
      </c>
      <c r="I255" s="86" t="s">
        <v>14</v>
      </c>
      <c r="J255" s="89" t="s">
        <v>38</v>
      </c>
      <c r="K255" s="88"/>
    </row>
    <row r="256" spans="1:11" ht="37.5" x14ac:dyDescent="0.3">
      <c r="A256" s="82">
        <v>925</v>
      </c>
      <c r="B256" s="83">
        <v>48</v>
      </c>
      <c r="C256" s="84">
        <v>39</v>
      </c>
      <c r="D256" s="85">
        <v>2</v>
      </c>
      <c r="E256" s="86">
        <v>35</v>
      </c>
      <c r="F256" s="86" t="s">
        <v>262</v>
      </c>
      <c r="G256" s="86">
        <v>764</v>
      </c>
      <c r="H256" s="88" t="s">
        <v>935</v>
      </c>
      <c r="I256" s="86" t="s">
        <v>5</v>
      </c>
      <c r="J256" s="89" t="s">
        <v>38</v>
      </c>
      <c r="K256" s="88"/>
    </row>
    <row r="257" spans="1:11" ht="37.5" x14ac:dyDescent="0.3">
      <c r="A257" s="82">
        <v>729</v>
      </c>
      <c r="B257" s="83">
        <v>42</v>
      </c>
      <c r="C257" s="84">
        <v>43</v>
      </c>
      <c r="D257" s="85">
        <v>2</v>
      </c>
      <c r="E257" s="86">
        <v>35</v>
      </c>
      <c r="F257" s="86" t="s">
        <v>723</v>
      </c>
      <c r="G257" s="86" t="s">
        <v>724</v>
      </c>
      <c r="H257" s="96" t="s">
        <v>1608</v>
      </c>
      <c r="I257" s="86" t="s">
        <v>14</v>
      </c>
      <c r="J257" s="89" t="s">
        <v>38</v>
      </c>
      <c r="K257" s="88"/>
    </row>
    <row r="258" spans="1:11" ht="37.5" x14ac:dyDescent="0.3">
      <c r="A258" s="82">
        <v>864</v>
      </c>
      <c r="B258" s="83">
        <v>45</v>
      </c>
      <c r="C258" s="84">
        <v>28</v>
      </c>
      <c r="D258" s="85">
        <v>2</v>
      </c>
      <c r="E258" s="86">
        <v>35</v>
      </c>
      <c r="F258" s="86" t="s">
        <v>877</v>
      </c>
      <c r="G258" s="86">
        <v>786</v>
      </c>
      <c r="H258" s="88" t="s">
        <v>878</v>
      </c>
      <c r="I258" s="86" t="s">
        <v>14</v>
      </c>
      <c r="J258" s="89" t="s">
        <v>38</v>
      </c>
      <c r="K258" s="88"/>
    </row>
    <row r="259" spans="1:11" ht="37.5" x14ac:dyDescent="0.3">
      <c r="A259" s="82">
        <v>926</v>
      </c>
      <c r="B259" s="83">
        <v>48</v>
      </c>
      <c r="C259" s="84">
        <v>40</v>
      </c>
      <c r="D259" s="85">
        <v>2</v>
      </c>
      <c r="E259" s="86">
        <v>35</v>
      </c>
      <c r="F259" s="86" t="s">
        <v>877</v>
      </c>
      <c r="G259" s="86">
        <v>789</v>
      </c>
      <c r="H259" s="92" t="s">
        <v>936</v>
      </c>
      <c r="I259" s="86" t="s">
        <v>5</v>
      </c>
      <c r="J259" s="89" t="s">
        <v>42</v>
      </c>
      <c r="K259" s="88" t="s">
        <v>1152</v>
      </c>
    </row>
    <row r="260" spans="1:11" ht="37.5" x14ac:dyDescent="0.3">
      <c r="A260" s="82">
        <v>805</v>
      </c>
      <c r="B260" s="83">
        <v>43</v>
      </c>
      <c r="C260" s="84">
        <v>7</v>
      </c>
      <c r="D260" s="94">
        <v>2</v>
      </c>
      <c r="E260" s="95">
        <v>36</v>
      </c>
      <c r="F260" s="92" t="s">
        <v>264</v>
      </c>
      <c r="G260" s="95">
        <v>798</v>
      </c>
      <c r="H260" s="92" t="s">
        <v>1609</v>
      </c>
      <c r="I260" s="86" t="s">
        <v>5</v>
      </c>
      <c r="J260" s="89" t="s">
        <v>42</v>
      </c>
      <c r="K260" s="88" t="s">
        <v>1153</v>
      </c>
    </row>
    <row r="261" spans="1:11" ht="37.5" x14ac:dyDescent="0.3">
      <c r="A261" s="82">
        <v>218</v>
      </c>
      <c r="B261" s="83">
        <v>20</v>
      </c>
      <c r="C261" s="84">
        <v>73</v>
      </c>
      <c r="D261" s="85">
        <v>2</v>
      </c>
      <c r="E261" s="86">
        <v>36</v>
      </c>
      <c r="F261" s="86" t="s">
        <v>264</v>
      </c>
      <c r="G261" s="86">
        <v>798</v>
      </c>
      <c r="H261" s="87" t="s">
        <v>265</v>
      </c>
      <c r="I261" s="86" t="s">
        <v>5</v>
      </c>
      <c r="J261" s="89" t="s">
        <v>38</v>
      </c>
      <c r="K261" s="88"/>
    </row>
    <row r="262" spans="1:11" ht="56.25" x14ac:dyDescent="0.3">
      <c r="A262" s="82">
        <v>219</v>
      </c>
      <c r="B262" s="83">
        <v>20</v>
      </c>
      <c r="C262" s="84">
        <v>74</v>
      </c>
      <c r="D262" s="85">
        <v>2</v>
      </c>
      <c r="E262" s="86">
        <v>36</v>
      </c>
      <c r="F262" s="86" t="s">
        <v>264</v>
      </c>
      <c r="G262" s="86">
        <v>804</v>
      </c>
      <c r="H262" s="87" t="s">
        <v>510</v>
      </c>
      <c r="I262" s="86" t="s">
        <v>5</v>
      </c>
      <c r="J262" s="89" t="s">
        <v>38</v>
      </c>
      <c r="K262" s="88" t="s">
        <v>1610</v>
      </c>
    </row>
    <row r="263" spans="1:11" ht="37.5" x14ac:dyDescent="0.3">
      <c r="A263" s="82">
        <v>927</v>
      </c>
      <c r="B263" s="83">
        <v>48</v>
      </c>
      <c r="C263" s="84">
        <v>41</v>
      </c>
      <c r="D263" s="85">
        <v>2</v>
      </c>
      <c r="E263" s="86">
        <v>36</v>
      </c>
      <c r="F263" s="86" t="s">
        <v>264</v>
      </c>
      <c r="G263" s="86">
        <v>818</v>
      </c>
      <c r="H263" s="88" t="s">
        <v>1611</v>
      </c>
      <c r="I263" s="86" t="s">
        <v>5</v>
      </c>
      <c r="J263" s="89" t="s">
        <v>42</v>
      </c>
      <c r="K263" s="88" t="s">
        <v>1154</v>
      </c>
    </row>
    <row r="264" spans="1:11" ht="37.5" x14ac:dyDescent="0.3">
      <c r="A264" s="82">
        <v>220</v>
      </c>
      <c r="B264" s="83">
        <v>20</v>
      </c>
      <c r="C264" s="84">
        <v>75</v>
      </c>
      <c r="D264" s="85">
        <v>2</v>
      </c>
      <c r="E264" s="86">
        <v>37</v>
      </c>
      <c r="F264" s="86" t="s">
        <v>266</v>
      </c>
      <c r="G264" s="86">
        <v>826</v>
      </c>
      <c r="H264" s="87" t="s">
        <v>267</v>
      </c>
      <c r="I264" s="86" t="s">
        <v>5</v>
      </c>
      <c r="J264" s="89" t="s">
        <v>38</v>
      </c>
      <c r="K264" s="88"/>
    </row>
    <row r="265" spans="1:11" ht="93.75" x14ac:dyDescent="0.3">
      <c r="A265" s="82">
        <v>221</v>
      </c>
      <c r="B265" s="83">
        <v>20</v>
      </c>
      <c r="C265" s="84">
        <v>76</v>
      </c>
      <c r="D265" s="85">
        <v>2</v>
      </c>
      <c r="E265" s="86">
        <v>37</v>
      </c>
      <c r="F265" s="86" t="s">
        <v>266</v>
      </c>
      <c r="G265" s="86" t="s">
        <v>268</v>
      </c>
      <c r="H265" s="87" t="s">
        <v>511</v>
      </c>
      <c r="I265" s="86" t="s">
        <v>5</v>
      </c>
      <c r="J265" s="89" t="s">
        <v>38</v>
      </c>
      <c r="K265" s="88"/>
    </row>
    <row r="266" spans="1:11" ht="84" customHeight="1" x14ac:dyDescent="0.3">
      <c r="A266" s="82">
        <v>865</v>
      </c>
      <c r="B266" s="83">
        <v>45</v>
      </c>
      <c r="C266" s="84">
        <v>29</v>
      </c>
      <c r="D266" s="85">
        <v>2</v>
      </c>
      <c r="E266" s="86">
        <v>37</v>
      </c>
      <c r="F266" s="86" t="s">
        <v>266</v>
      </c>
      <c r="G266" s="86">
        <v>830</v>
      </c>
      <c r="H266" s="88" t="s">
        <v>879</v>
      </c>
      <c r="I266" s="86" t="s">
        <v>5</v>
      </c>
      <c r="J266" s="89" t="s">
        <v>46</v>
      </c>
      <c r="K266" s="88" t="s">
        <v>1155</v>
      </c>
    </row>
    <row r="267" spans="1:11" ht="37.5" x14ac:dyDescent="0.3">
      <c r="A267" s="82">
        <v>222</v>
      </c>
      <c r="B267" s="83">
        <v>20</v>
      </c>
      <c r="C267" s="84">
        <v>77</v>
      </c>
      <c r="D267" s="85">
        <v>2</v>
      </c>
      <c r="E267" s="86">
        <v>37</v>
      </c>
      <c r="F267" s="86" t="s">
        <v>266</v>
      </c>
      <c r="G267" s="86" t="s">
        <v>269</v>
      </c>
      <c r="H267" s="87" t="s">
        <v>270</v>
      </c>
      <c r="I267" s="86" t="s">
        <v>5</v>
      </c>
      <c r="J267" s="89" t="s">
        <v>42</v>
      </c>
      <c r="K267" s="88"/>
    </row>
    <row r="268" spans="1:11" ht="66" customHeight="1" x14ac:dyDescent="0.3">
      <c r="A268" s="82">
        <v>928</v>
      </c>
      <c r="B268" s="83">
        <v>48</v>
      </c>
      <c r="C268" s="84">
        <v>42</v>
      </c>
      <c r="D268" s="85">
        <v>2</v>
      </c>
      <c r="E268" s="86">
        <v>37</v>
      </c>
      <c r="F268" s="86" t="s">
        <v>266</v>
      </c>
      <c r="G268" s="86" t="s">
        <v>989</v>
      </c>
      <c r="H268" s="88" t="s">
        <v>990</v>
      </c>
      <c r="I268" s="86" t="s">
        <v>9</v>
      </c>
      <c r="J268" s="89" t="s">
        <v>46</v>
      </c>
      <c r="K268" s="88" t="s">
        <v>1156</v>
      </c>
    </row>
    <row r="269" spans="1:11" ht="288.75" customHeight="1" x14ac:dyDescent="0.3">
      <c r="A269" s="82">
        <v>223</v>
      </c>
      <c r="B269" s="83">
        <v>20</v>
      </c>
      <c r="C269" s="84">
        <v>78</v>
      </c>
      <c r="D269" s="85">
        <v>2</v>
      </c>
      <c r="E269" s="86">
        <v>37</v>
      </c>
      <c r="F269" s="86" t="s">
        <v>266</v>
      </c>
      <c r="G269" s="86">
        <v>835</v>
      </c>
      <c r="H269" s="87" t="s">
        <v>271</v>
      </c>
      <c r="I269" s="86" t="s">
        <v>5</v>
      </c>
      <c r="J269" s="89" t="s">
        <v>42</v>
      </c>
      <c r="K269" s="88" t="s">
        <v>1232</v>
      </c>
    </row>
    <row r="270" spans="1:11" ht="37.5" x14ac:dyDescent="0.3">
      <c r="A270" s="82">
        <v>806</v>
      </c>
      <c r="B270" s="83">
        <v>43</v>
      </c>
      <c r="C270" s="84">
        <v>8</v>
      </c>
      <c r="D270" s="94">
        <v>2</v>
      </c>
      <c r="E270" s="95">
        <v>37</v>
      </c>
      <c r="F270" s="95" t="s">
        <v>266</v>
      </c>
      <c r="G270" s="95">
        <v>836</v>
      </c>
      <c r="H270" s="92" t="s">
        <v>818</v>
      </c>
      <c r="I270" s="86" t="s">
        <v>5</v>
      </c>
      <c r="J270" s="89" t="s">
        <v>38</v>
      </c>
      <c r="K270" s="88"/>
    </row>
    <row r="271" spans="1:11" ht="84.75" customHeight="1" x14ac:dyDescent="0.3">
      <c r="A271" s="82">
        <v>224</v>
      </c>
      <c r="B271" s="83">
        <v>20</v>
      </c>
      <c r="C271" s="84">
        <v>79</v>
      </c>
      <c r="D271" s="85">
        <v>2</v>
      </c>
      <c r="E271" s="86">
        <v>37</v>
      </c>
      <c r="F271" s="86" t="s">
        <v>272</v>
      </c>
      <c r="G271" s="86">
        <v>843</v>
      </c>
      <c r="H271" s="87" t="s">
        <v>273</v>
      </c>
      <c r="I271" s="86"/>
      <c r="J271" s="91" t="s">
        <v>38</v>
      </c>
      <c r="K271" s="90" t="s">
        <v>1612</v>
      </c>
    </row>
    <row r="272" spans="1:11" ht="37.5" x14ac:dyDescent="0.3">
      <c r="A272" s="82">
        <v>225</v>
      </c>
      <c r="B272" s="83">
        <v>20</v>
      </c>
      <c r="C272" s="84">
        <v>80</v>
      </c>
      <c r="D272" s="85">
        <v>2</v>
      </c>
      <c r="E272" s="86">
        <v>37</v>
      </c>
      <c r="F272" s="86" t="s">
        <v>139</v>
      </c>
      <c r="G272" s="86">
        <v>845</v>
      </c>
      <c r="H272" s="87" t="s">
        <v>274</v>
      </c>
      <c r="I272" s="86" t="s">
        <v>5</v>
      </c>
      <c r="J272" s="89" t="s">
        <v>46</v>
      </c>
      <c r="K272" s="88" t="s">
        <v>1157</v>
      </c>
    </row>
    <row r="273" spans="1:11" ht="81.75" customHeight="1" x14ac:dyDescent="0.3">
      <c r="A273" s="82">
        <v>226</v>
      </c>
      <c r="B273" s="83">
        <v>20</v>
      </c>
      <c r="C273" s="84">
        <v>81</v>
      </c>
      <c r="D273" s="85">
        <v>2</v>
      </c>
      <c r="E273" s="86">
        <v>37</v>
      </c>
      <c r="F273" s="86" t="s">
        <v>139</v>
      </c>
      <c r="G273" s="86">
        <v>847</v>
      </c>
      <c r="H273" s="87" t="s">
        <v>275</v>
      </c>
      <c r="I273" s="86" t="s">
        <v>5</v>
      </c>
      <c r="J273" s="89" t="s">
        <v>38</v>
      </c>
      <c r="K273" s="88"/>
    </row>
    <row r="274" spans="1:11" ht="37.5" x14ac:dyDescent="0.3">
      <c r="A274" s="82">
        <v>929</v>
      </c>
      <c r="B274" s="83">
        <v>48</v>
      </c>
      <c r="C274" s="84">
        <v>43</v>
      </c>
      <c r="D274" s="85">
        <v>2</v>
      </c>
      <c r="E274" s="86">
        <v>37</v>
      </c>
      <c r="F274" s="86" t="s">
        <v>139</v>
      </c>
      <c r="G274" s="86" t="s">
        <v>991</v>
      </c>
      <c r="H274" s="88" t="s">
        <v>937</v>
      </c>
      <c r="I274" s="86" t="s">
        <v>5</v>
      </c>
      <c r="J274" s="89" t="s">
        <v>42</v>
      </c>
      <c r="K274" s="88" t="s">
        <v>1158</v>
      </c>
    </row>
    <row r="275" spans="1:11" ht="83.25" customHeight="1" x14ac:dyDescent="0.3">
      <c r="A275" s="82">
        <v>930</v>
      </c>
      <c r="B275" s="83">
        <v>48</v>
      </c>
      <c r="C275" s="84">
        <v>44</v>
      </c>
      <c r="D275" s="85">
        <v>2</v>
      </c>
      <c r="E275" s="86">
        <v>37</v>
      </c>
      <c r="F275" s="86" t="s">
        <v>139</v>
      </c>
      <c r="G275" s="86">
        <v>850</v>
      </c>
      <c r="H275" s="88" t="s">
        <v>992</v>
      </c>
      <c r="I275" s="86" t="s">
        <v>5</v>
      </c>
      <c r="J275" s="89" t="s">
        <v>46</v>
      </c>
      <c r="K275" s="88" t="s">
        <v>1159</v>
      </c>
    </row>
    <row r="276" spans="1:11" ht="42" x14ac:dyDescent="0.3">
      <c r="A276" s="82">
        <v>104</v>
      </c>
      <c r="B276" s="83">
        <v>14</v>
      </c>
      <c r="C276" s="84">
        <v>24</v>
      </c>
      <c r="D276" s="85">
        <v>2</v>
      </c>
      <c r="E276" s="86">
        <v>37</v>
      </c>
      <c r="F276" s="86" t="s">
        <v>139</v>
      </c>
      <c r="G276" s="86">
        <v>854</v>
      </c>
      <c r="H276" s="88" t="s">
        <v>1613</v>
      </c>
      <c r="I276" s="86" t="s">
        <v>14</v>
      </c>
      <c r="J276" s="89" t="s">
        <v>46</v>
      </c>
      <c r="K276" s="88" t="s">
        <v>1160</v>
      </c>
    </row>
    <row r="277" spans="1:11" ht="37.5" x14ac:dyDescent="0.3">
      <c r="A277" s="82">
        <v>228</v>
      </c>
      <c r="B277" s="83">
        <v>20</v>
      </c>
      <c r="C277" s="84">
        <v>83</v>
      </c>
      <c r="D277" s="85">
        <v>2</v>
      </c>
      <c r="E277" s="86">
        <v>37</v>
      </c>
      <c r="F277" s="86" t="s">
        <v>277</v>
      </c>
      <c r="G277" s="86">
        <v>860</v>
      </c>
      <c r="H277" s="87" t="s">
        <v>278</v>
      </c>
      <c r="I277" s="86" t="s">
        <v>5</v>
      </c>
      <c r="J277" s="89" t="s">
        <v>38</v>
      </c>
      <c r="K277" s="88"/>
    </row>
    <row r="278" spans="1:11" ht="37.5" x14ac:dyDescent="0.3">
      <c r="A278" s="82">
        <v>229</v>
      </c>
      <c r="B278" s="83">
        <v>20</v>
      </c>
      <c r="C278" s="84">
        <v>84</v>
      </c>
      <c r="D278" s="85">
        <v>2</v>
      </c>
      <c r="E278" s="86">
        <v>37</v>
      </c>
      <c r="F278" s="86" t="s">
        <v>279</v>
      </c>
      <c r="G278" s="86">
        <v>864</v>
      </c>
      <c r="H278" s="87" t="s">
        <v>280</v>
      </c>
      <c r="I278" s="86" t="s">
        <v>5</v>
      </c>
      <c r="J278" s="89" t="s">
        <v>46</v>
      </c>
      <c r="K278" s="88" t="s">
        <v>1157</v>
      </c>
    </row>
    <row r="279" spans="1:11" ht="37.5" x14ac:dyDescent="0.3">
      <c r="A279" s="82">
        <v>487</v>
      </c>
      <c r="B279" s="83">
        <v>27</v>
      </c>
      <c r="C279" s="84">
        <v>46</v>
      </c>
      <c r="D279" s="85">
        <v>2</v>
      </c>
      <c r="E279" s="86">
        <v>38</v>
      </c>
      <c r="F279" s="86" t="s">
        <v>272</v>
      </c>
      <c r="G279" s="86"/>
      <c r="H279" s="88" t="s">
        <v>575</v>
      </c>
      <c r="I279" s="86" t="s">
        <v>14</v>
      </c>
      <c r="J279" s="89" t="s">
        <v>46</v>
      </c>
      <c r="K279" s="88" t="s">
        <v>1161</v>
      </c>
    </row>
    <row r="280" spans="1:11" ht="37.5" x14ac:dyDescent="0.3">
      <c r="A280" s="82">
        <v>488</v>
      </c>
      <c r="B280" s="83">
        <v>27</v>
      </c>
      <c r="C280" s="84">
        <v>47</v>
      </c>
      <c r="D280" s="85">
        <v>2</v>
      </c>
      <c r="E280" s="86">
        <v>38</v>
      </c>
      <c r="F280" s="86" t="s">
        <v>283</v>
      </c>
      <c r="G280" s="86"/>
      <c r="H280" s="88" t="s">
        <v>576</v>
      </c>
      <c r="I280" s="86" t="s">
        <v>14</v>
      </c>
      <c r="J280" s="89" t="s">
        <v>46</v>
      </c>
      <c r="K280" s="88" t="s">
        <v>1161</v>
      </c>
    </row>
    <row r="281" spans="1:11" ht="37.5" x14ac:dyDescent="0.3">
      <c r="A281" s="82">
        <v>931</v>
      </c>
      <c r="B281" s="83">
        <v>48</v>
      </c>
      <c r="C281" s="84">
        <v>45</v>
      </c>
      <c r="D281" s="85">
        <v>2</v>
      </c>
      <c r="E281" s="86">
        <v>38</v>
      </c>
      <c r="F281" s="86" t="s">
        <v>139</v>
      </c>
      <c r="G281" s="86">
        <v>852</v>
      </c>
      <c r="H281" s="88" t="s">
        <v>938</v>
      </c>
      <c r="I281" s="86" t="s">
        <v>5</v>
      </c>
      <c r="J281" s="89" t="s">
        <v>42</v>
      </c>
      <c r="K281" s="88" t="s">
        <v>1162</v>
      </c>
    </row>
    <row r="282" spans="1:11" ht="45" customHeight="1" x14ac:dyDescent="0.3">
      <c r="A282" s="82">
        <v>730</v>
      </c>
      <c r="B282" s="83">
        <v>42</v>
      </c>
      <c r="C282" s="84">
        <v>44</v>
      </c>
      <c r="D282" s="85">
        <v>2</v>
      </c>
      <c r="E282" s="86">
        <v>38</v>
      </c>
      <c r="F282" s="86" t="s">
        <v>139</v>
      </c>
      <c r="G282" s="86">
        <v>855</v>
      </c>
      <c r="H282" s="96" t="s">
        <v>1614</v>
      </c>
      <c r="I282" s="86" t="s">
        <v>5</v>
      </c>
      <c r="J282" s="89" t="s">
        <v>38</v>
      </c>
      <c r="K282" s="88" t="s">
        <v>1163</v>
      </c>
    </row>
    <row r="283" spans="1:11" ht="37.5" x14ac:dyDescent="0.3">
      <c r="A283" s="82">
        <v>932</v>
      </c>
      <c r="B283" s="83">
        <v>48</v>
      </c>
      <c r="C283" s="84">
        <v>46</v>
      </c>
      <c r="D283" s="85">
        <v>2</v>
      </c>
      <c r="E283" s="86">
        <v>38</v>
      </c>
      <c r="F283" s="86" t="s">
        <v>139</v>
      </c>
      <c r="G283" s="86">
        <v>855</v>
      </c>
      <c r="H283" s="88" t="s">
        <v>993</v>
      </c>
      <c r="I283" s="86" t="s">
        <v>14</v>
      </c>
      <c r="J283" s="89" t="s">
        <v>46</v>
      </c>
      <c r="K283" s="88" t="s">
        <v>1164</v>
      </c>
    </row>
    <row r="284" spans="1:11" ht="37.5" x14ac:dyDescent="0.3">
      <c r="A284" s="82">
        <v>227</v>
      </c>
      <c r="B284" s="83">
        <v>20</v>
      </c>
      <c r="C284" s="84">
        <v>82</v>
      </c>
      <c r="D284" s="85">
        <v>2</v>
      </c>
      <c r="E284" s="86">
        <v>38</v>
      </c>
      <c r="F284" s="86" t="s">
        <v>139</v>
      </c>
      <c r="G284" s="86">
        <v>858</v>
      </c>
      <c r="H284" s="87" t="s">
        <v>276</v>
      </c>
      <c r="I284" s="86" t="s">
        <v>5</v>
      </c>
      <c r="J284" s="89" t="s">
        <v>38</v>
      </c>
      <c r="K284" s="88"/>
    </row>
    <row r="285" spans="1:11" ht="37.5" x14ac:dyDescent="0.3">
      <c r="A285" s="82">
        <v>933</v>
      </c>
      <c r="B285" s="83">
        <v>48</v>
      </c>
      <c r="C285" s="84">
        <v>47</v>
      </c>
      <c r="D285" s="85">
        <v>2</v>
      </c>
      <c r="E285" s="86">
        <v>38</v>
      </c>
      <c r="F285" s="86" t="s">
        <v>277</v>
      </c>
      <c r="G285" s="86">
        <v>860</v>
      </c>
      <c r="H285" s="88" t="s">
        <v>939</v>
      </c>
      <c r="I285" s="86" t="s">
        <v>5</v>
      </c>
      <c r="J285" s="89" t="s">
        <v>38</v>
      </c>
      <c r="K285" s="88" t="s">
        <v>1165</v>
      </c>
    </row>
    <row r="286" spans="1:11" ht="120.75" customHeight="1" x14ac:dyDescent="0.3">
      <c r="A286" s="82">
        <v>934</v>
      </c>
      <c r="B286" s="83">
        <v>48</v>
      </c>
      <c r="C286" s="84">
        <v>48</v>
      </c>
      <c r="D286" s="85">
        <v>2</v>
      </c>
      <c r="E286" s="86">
        <v>38</v>
      </c>
      <c r="F286" s="86" t="s">
        <v>279</v>
      </c>
      <c r="G286" s="86">
        <v>863</v>
      </c>
      <c r="H286" s="88" t="s">
        <v>994</v>
      </c>
      <c r="I286" s="86" t="s">
        <v>5</v>
      </c>
      <c r="J286" s="91" t="s">
        <v>42</v>
      </c>
      <c r="K286" s="88" t="s">
        <v>1615</v>
      </c>
    </row>
    <row r="287" spans="1:11" ht="37.5" x14ac:dyDescent="0.3">
      <c r="A287" s="82">
        <v>731</v>
      </c>
      <c r="B287" s="83">
        <v>42</v>
      </c>
      <c r="C287" s="84">
        <v>45</v>
      </c>
      <c r="D287" s="85">
        <v>2</v>
      </c>
      <c r="E287" s="86">
        <v>38</v>
      </c>
      <c r="F287" s="86" t="s">
        <v>279</v>
      </c>
      <c r="G287" s="86">
        <v>869</v>
      </c>
      <c r="H287" s="96" t="s">
        <v>786</v>
      </c>
      <c r="I287" s="86" t="s">
        <v>5</v>
      </c>
      <c r="J287" s="89" t="s">
        <v>46</v>
      </c>
      <c r="K287" s="88" t="s">
        <v>1166</v>
      </c>
    </row>
    <row r="288" spans="1:11" ht="56.25" x14ac:dyDescent="0.3">
      <c r="A288" s="82">
        <v>231</v>
      </c>
      <c r="B288" s="83">
        <v>20</v>
      </c>
      <c r="C288" s="84">
        <v>86</v>
      </c>
      <c r="D288" s="85">
        <v>2</v>
      </c>
      <c r="E288" s="86">
        <v>38</v>
      </c>
      <c r="F288" s="86" t="s">
        <v>282</v>
      </c>
      <c r="G288" s="86">
        <v>871</v>
      </c>
      <c r="H288" s="87" t="s">
        <v>512</v>
      </c>
      <c r="I288" s="86" t="s">
        <v>5</v>
      </c>
      <c r="J288" s="89" t="s">
        <v>46</v>
      </c>
      <c r="K288" s="88" t="s">
        <v>1167</v>
      </c>
    </row>
    <row r="289" spans="1:11" ht="37.5" x14ac:dyDescent="0.3">
      <c r="A289" s="82">
        <v>866</v>
      </c>
      <c r="B289" s="83">
        <v>45</v>
      </c>
      <c r="C289" s="84">
        <v>30</v>
      </c>
      <c r="D289" s="85">
        <v>2</v>
      </c>
      <c r="E289" s="86">
        <v>38</v>
      </c>
      <c r="F289" s="86" t="s">
        <v>282</v>
      </c>
      <c r="G289" s="86">
        <v>872</v>
      </c>
      <c r="H289" s="88" t="s">
        <v>880</v>
      </c>
      <c r="I289" s="86" t="s">
        <v>5</v>
      </c>
      <c r="J289" s="89" t="s">
        <v>42</v>
      </c>
      <c r="K289" s="88" t="s">
        <v>1168</v>
      </c>
    </row>
    <row r="290" spans="1:11" ht="37.5" x14ac:dyDescent="0.3">
      <c r="A290" s="82">
        <v>233</v>
      </c>
      <c r="B290" s="83">
        <v>20</v>
      </c>
      <c r="C290" s="84">
        <v>88</v>
      </c>
      <c r="D290" s="85">
        <v>2</v>
      </c>
      <c r="E290" s="86">
        <v>38</v>
      </c>
      <c r="F290" s="86" t="s">
        <v>282</v>
      </c>
      <c r="G290" s="86" t="s">
        <v>286</v>
      </c>
      <c r="H290" s="87" t="s">
        <v>287</v>
      </c>
      <c r="I290" s="86" t="s">
        <v>5</v>
      </c>
      <c r="J290" s="89" t="s">
        <v>38</v>
      </c>
      <c r="K290" s="88"/>
    </row>
    <row r="291" spans="1:11" ht="82.5" customHeight="1" x14ac:dyDescent="0.3">
      <c r="A291" s="82">
        <v>232</v>
      </c>
      <c r="B291" s="83">
        <v>20</v>
      </c>
      <c r="C291" s="84">
        <v>87</v>
      </c>
      <c r="D291" s="85">
        <v>2</v>
      </c>
      <c r="E291" s="86">
        <v>38</v>
      </c>
      <c r="F291" s="86" t="s">
        <v>283</v>
      </c>
      <c r="G291" s="86" t="s">
        <v>284</v>
      </c>
      <c r="H291" s="87" t="s">
        <v>285</v>
      </c>
      <c r="I291" s="86" t="s">
        <v>5</v>
      </c>
      <c r="J291" s="91" t="s">
        <v>42</v>
      </c>
      <c r="K291" s="90" t="s">
        <v>1616</v>
      </c>
    </row>
    <row r="292" spans="1:11" ht="37.5" x14ac:dyDescent="0.3">
      <c r="A292" s="82">
        <v>935</v>
      </c>
      <c r="B292" s="83">
        <v>48</v>
      </c>
      <c r="C292" s="84">
        <v>49</v>
      </c>
      <c r="D292" s="85">
        <v>2</v>
      </c>
      <c r="E292" s="86">
        <v>38</v>
      </c>
      <c r="F292" s="86" t="s">
        <v>283</v>
      </c>
      <c r="G292" s="86">
        <v>880</v>
      </c>
      <c r="H292" s="88" t="s">
        <v>940</v>
      </c>
      <c r="I292" s="86" t="s">
        <v>5</v>
      </c>
      <c r="J292" s="89" t="s">
        <v>38</v>
      </c>
      <c r="K292" s="88"/>
    </row>
    <row r="293" spans="1:11" ht="37.5" x14ac:dyDescent="0.3">
      <c r="A293" s="82">
        <v>230</v>
      </c>
      <c r="B293" s="83">
        <v>20</v>
      </c>
      <c r="C293" s="84">
        <v>85</v>
      </c>
      <c r="D293" s="85">
        <v>2</v>
      </c>
      <c r="E293" s="86">
        <v>39</v>
      </c>
      <c r="F293" s="86" t="s">
        <v>279</v>
      </c>
      <c r="G293" s="86">
        <v>869</v>
      </c>
      <c r="H293" s="87" t="s">
        <v>281</v>
      </c>
      <c r="I293" s="86" t="s">
        <v>9</v>
      </c>
      <c r="J293" s="89" t="s">
        <v>38</v>
      </c>
      <c r="K293" s="88"/>
    </row>
    <row r="294" spans="1:11" ht="37.5" x14ac:dyDescent="0.3">
      <c r="A294" s="82">
        <v>936</v>
      </c>
      <c r="B294" s="83">
        <v>48</v>
      </c>
      <c r="C294" s="84">
        <v>50</v>
      </c>
      <c r="D294" s="85">
        <v>2</v>
      </c>
      <c r="E294" s="86">
        <v>39</v>
      </c>
      <c r="F294" s="86" t="s">
        <v>283</v>
      </c>
      <c r="G294" s="86">
        <v>881</v>
      </c>
      <c r="H294" s="88" t="s">
        <v>941</v>
      </c>
      <c r="I294" s="86" t="s">
        <v>5</v>
      </c>
      <c r="J294" s="89" t="s">
        <v>38</v>
      </c>
      <c r="K294" s="88"/>
    </row>
    <row r="295" spans="1:11" ht="37.5" x14ac:dyDescent="0.3">
      <c r="A295" s="82">
        <v>234</v>
      </c>
      <c r="B295" s="83">
        <v>20</v>
      </c>
      <c r="C295" s="84">
        <v>89</v>
      </c>
      <c r="D295" s="85">
        <v>2</v>
      </c>
      <c r="E295" s="86">
        <v>39</v>
      </c>
      <c r="F295" s="86" t="s">
        <v>283</v>
      </c>
      <c r="G295" s="86">
        <v>890</v>
      </c>
      <c r="H295" s="87" t="s">
        <v>288</v>
      </c>
      <c r="I295" s="86" t="s">
        <v>9</v>
      </c>
      <c r="J295" s="89" t="s">
        <v>38</v>
      </c>
      <c r="K295" s="88" t="s">
        <v>1169</v>
      </c>
    </row>
    <row r="296" spans="1:11" ht="37.5" x14ac:dyDescent="0.3">
      <c r="A296" s="82">
        <v>235</v>
      </c>
      <c r="B296" s="83">
        <v>20</v>
      </c>
      <c r="C296" s="84">
        <v>90</v>
      </c>
      <c r="D296" s="85">
        <v>2</v>
      </c>
      <c r="E296" s="86">
        <v>39</v>
      </c>
      <c r="F296" s="86" t="s">
        <v>283</v>
      </c>
      <c r="G296" s="86" t="s">
        <v>289</v>
      </c>
      <c r="H296" s="87" t="s">
        <v>290</v>
      </c>
      <c r="I296" s="86" t="s">
        <v>5</v>
      </c>
      <c r="J296" s="89" t="s">
        <v>38</v>
      </c>
      <c r="K296" s="88" t="s">
        <v>1617</v>
      </c>
    </row>
    <row r="297" spans="1:11" ht="56.25" x14ac:dyDescent="0.3">
      <c r="A297" s="82">
        <v>236</v>
      </c>
      <c r="B297" s="83">
        <v>20</v>
      </c>
      <c r="C297" s="84">
        <v>91</v>
      </c>
      <c r="D297" s="85">
        <v>2</v>
      </c>
      <c r="E297" s="86">
        <v>39</v>
      </c>
      <c r="F297" s="86" t="s">
        <v>291</v>
      </c>
      <c r="G297" s="86">
        <v>906</v>
      </c>
      <c r="H297" s="87" t="s">
        <v>292</v>
      </c>
      <c r="I297" s="86" t="s">
        <v>5</v>
      </c>
      <c r="J297" s="89" t="s">
        <v>42</v>
      </c>
      <c r="K297" s="88" t="s">
        <v>1618</v>
      </c>
    </row>
    <row r="298" spans="1:11" ht="56.25" x14ac:dyDescent="0.3">
      <c r="A298" s="82">
        <v>237</v>
      </c>
      <c r="B298" s="83">
        <v>20</v>
      </c>
      <c r="C298" s="84">
        <v>92</v>
      </c>
      <c r="D298" s="85">
        <v>2</v>
      </c>
      <c r="E298" s="86">
        <v>40</v>
      </c>
      <c r="F298" s="86" t="s">
        <v>291</v>
      </c>
      <c r="G298" s="86" t="s">
        <v>293</v>
      </c>
      <c r="H298" s="87" t="s">
        <v>513</v>
      </c>
      <c r="I298" s="86" t="s">
        <v>5</v>
      </c>
      <c r="J298" s="89" t="s">
        <v>42</v>
      </c>
      <c r="K298" s="88" t="s">
        <v>1619</v>
      </c>
    </row>
    <row r="299" spans="1:11" ht="37.5" x14ac:dyDescent="0.3">
      <c r="A299" s="82">
        <v>238</v>
      </c>
      <c r="B299" s="83">
        <v>20</v>
      </c>
      <c r="C299" s="84">
        <v>93</v>
      </c>
      <c r="D299" s="85">
        <v>2</v>
      </c>
      <c r="E299" s="86">
        <v>40</v>
      </c>
      <c r="F299" s="86" t="s">
        <v>291</v>
      </c>
      <c r="G299" s="86">
        <v>916</v>
      </c>
      <c r="H299" s="87" t="s">
        <v>294</v>
      </c>
      <c r="I299" s="86" t="s">
        <v>5</v>
      </c>
      <c r="J299" s="89" t="s">
        <v>38</v>
      </c>
      <c r="K299" s="88"/>
    </row>
    <row r="300" spans="1:11" ht="56.25" x14ac:dyDescent="0.3">
      <c r="A300" s="82">
        <v>239</v>
      </c>
      <c r="B300" s="83">
        <v>20</v>
      </c>
      <c r="C300" s="84">
        <v>94</v>
      </c>
      <c r="D300" s="85">
        <v>2</v>
      </c>
      <c r="E300" s="86">
        <v>40</v>
      </c>
      <c r="F300" s="86" t="s">
        <v>291</v>
      </c>
      <c r="G300" s="86">
        <v>917</v>
      </c>
      <c r="H300" s="87" t="s">
        <v>295</v>
      </c>
      <c r="I300" s="86" t="s">
        <v>5</v>
      </c>
      <c r="J300" s="89" t="s">
        <v>38</v>
      </c>
      <c r="K300" s="88"/>
    </row>
    <row r="301" spans="1:11" ht="93.75" x14ac:dyDescent="0.3">
      <c r="A301" s="82">
        <v>732</v>
      </c>
      <c r="B301" s="83">
        <v>42</v>
      </c>
      <c r="C301" s="84">
        <v>46</v>
      </c>
      <c r="D301" s="85">
        <v>2</v>
      </c>
      <c r="E301" s="86">
        <v>40</v>
      </c>
      <c r="F301" s="86" t="s">
        <v>291</v>
      </c>
      <c r="G301" s="86" t="s">
        <v>725</v>
      </c>
      <c r="H301" s="88" t="s">
        <v>787</v>
      </c>
      <c r="I301" s="86" t="s">
        <v>5</v>
      </c>
      <c r="J301" s="89" t="s">
        <v>46</v>
      </c>
      <c r="K301" s="88" t="s">
        <v>1620</v>
      </c>
    </row>
    <row r="302" spans="1:11" ht="37.5" x14ac:dyDescent="0.3">
      <c r="A302" s="82">
        <v>807</v>
      </c>
      <c r="B302" s="83">
        <v>43</v>
      </c>
      <c r="C302" s="84">
        <v>9</v>
      </c>
      <c r="D302" s="94">
        <v>2</v>
      </c>
      <c r="E302" s="95">
        <v>40</v>
      </c>
      <c r="F302" s="92" t="s">
        <v>291</v>
      </c>
      <c r="G302" s="95" t="s">
        <v>848</v>
      </c>
      <c r="H302" s="92" t="s">
        <v>819</v>
      </c>
      <c r="I302" s="86" t="s">
        <v>5</v>
      </c>
      <c r="J302" s="89" t="s">
        <v>38</v>
      </c>
      <c r="K302" s="88" t="s">
        <v>1170</v>
      </c>
    </row>
    <row r="303" spans="1:11" ht="56.25" x14ac:dyDescent="0.3">
      <c r="A303" s="82">
        <v>512</v>
      </c>
      <c r="B303" s="83">
        <v>29</v>
      </c>
      <c r="C303" s="84">
        <v>14</v>
      </c>
      <c r="D303" s="85">
        <v>2</v>
      </c>
      <c r="E303" s="86">
        <v>40</v>
      </c>
      <c r="F303" s="86" t="s">
        <v>296</v>
      </c>
      <c r="G303" s="86"/>
      <c r="H303" s="87" t="s">
        <v>653</v>
      </c>
      <c r="I303" s="86" t="s">
        <v>5</v>
      </c>
      <c r="J303" s="89" t="s">
        <v>38</v>
      </c>
      <c r="K303" s="88" t="s">
        <v>1171</v>
      </c>
    </row>
    <row r="304" spans="1:11" ht="37.5" x14ac:dyDescent="0.3">
      <c r="A304" s="82">
        <v>513</v>
      </c>
      <c r="B304" s="83">
        <v>29</v>
      </c>
      <c r="C304" s="84">
        <v>15</v>
      </c>
      <c r="D304" s="85">
        <v>2</v>
      </c>
      <c r="E304" s="86">
        <v>40</v>
      </c>
      <c r="F304" s="86" t="s">
        <v>296</v>
      </c>
      <c r="G304" s="86"/>
      <c r="H304" s="87" t="s">
        <v>604</v>
      </c>
      <c r="I304" s="86" t="s">
        <v>5</v>
      </c>
      <c r="J304" s="89" t="s">
        <v>42</v>
      </c>
      <c r="K304" s="88" t="s">
        <v>1172</v>
      </c>
    </row>
    <row r="305" spans="1:11" ht="37.5" x14ac:dyDescent="0.3">
      <c r="A305" s="82">
        <v>240</v>
      </c>
      <c r="B305" s="83">
        <v>20</v>
      </c>
      <c r="C305" s="84">
        <v>95</v>
      </c>
      <c r="D305" s="85">
        <v>2</v>
      </c>
      <c r="E305" s="86">
        <v>40</v>
      </c>
      <c r="F305" s="86" t="s">
        <v>296</v>
      </c>
      <c r="G305" s="86">
        <v>924</v>
      </c>
      <c r="H305" s="87" t="s">
        <v>1094</v>
      </c>
      <c r="I305" s="86"/>
      <c r="J305" s="89" t="s">
        <v>38</v>
      </c>
      <c r="K305" s="88"/>
    </row>
    <row r="306" spans="1:11" ht="56.25" x14ac:dyDescent="0.3">
      <c r="A306" s="82">
        <v>937</v>
      </c>
      <c r="B306" s="83">
        <v>48</v>
      </c>
      <c r="C306" s="84">
        <v>51</v>
      </c>
      <c r="D306" s="85">
        <v>2</v>
      </c>
      <c r="E306" s="86">
        <v>40</v>
      </c>
      <c r="F306" s="86" t="s">
        <v>291</v>
      </c>
      <c r="G306" s="86">
        <v>925</v>
      </c>
      <c r="H306" s="88" t="s">
        <v>942</v>
      </c>
      <c r="I306" s="86" t="s">
        <v>5</v>
      </c>
      <c r="J306" s="89" t="s">
        <v>42</v>
      </c>
      <c r="K306" s="88" t="s">
        <v>1173</v>
      </c>
    </row>
    <row r="307" spans="1:11" ht="56.25" x14ac:dyDescent="0.3">
      <c r="A307" s="82">
        <v>241</v>
      </c>
      <c r="B307" s="83">
        <v>20</v>
      </c>
      <c r="C307" s="84">
        <v>96</v>
      </c>
      <c r="D307" s="85">
        <v>2</v>
      </c>
      <c r="E307" s="86">
        <v>40</v>
      </c>
      <c r="F307" s="86" t="s">
        <v>296</v>
      </c>
      <c r="G307" s="86">
        <v>925</v>
      </c>
      <c r="H307" s="87" t="s">
        <v>297</v>
      </c>
      <c r="I307" s="86" t="s">
        <v>5</v>
      </c>
      <c r="J307" s="89" t="s">
        <v>42</v>
      </c>
      <c r="K307" s="88" t="s">
        <v>1173</v>
      </c>
    </row>
    <row r="308" spans="1:11" ht="63.75" customHeight="1" x14ac:dyDescent="0.3">
      <c r="A308" s="82">
        <v>511</v>
      </c>
      <c r="B308" s="83">
        <v>29</v>
      </c>
      <c r="C308" s="84">
        <v>13</v>
      </c>
      <c r="D308" s="85">
        <v>2</v>
      </c>
      <c r="E308" s="86">
        <v>40</v>
      </c>
      <c r="F308" s="86" t="s">
        <v>296</v>
      </c>
      <c r="G308" s="86">
        <v>927</v>
      </c>
      <c r="H308" s="87" t="s">
        <v>652</v>
      </c>
      <c r="I308" s="86" t="s">
        <v>5</v>
      </c>
      <c r="J308" s="91" t="s">
        <v>42</v>
      </c>
      <c r="K308" s="90" t="s">
        <v>1621</v>
      </c>
    </row>
    <row r="309" spans="1:11" ht="37.5" x14ac:dyDescent="0.3">
      <c r="A309" s="82">
        <v>938</v>
      </c>
      <c r="B309" s="83">
        <v>48</v>
      </c>
      <c r="C309" s="84">
        <v>52</v>
      </c>
      <c r="D309" s="85">
        <v>2</v>
      </c>
      <c r="E309" s="86">
        <v>41</v>
      </c>
      <c r="F309" s="86" t="s">
        <v>298</v>
      </c>
      <c r="G309" s="86">
        <v>944</v>
      </c>
      <c r="H309" s="88" t="s">
        <v>943</v>
      </c>
      <c r="I309" s="86" t="s">
        <v>5</v>
      </c>
      <c r="J309" s="89" t="s">
        <v>46</v>
      </c>
      <c r="K309" s="88" t="s">
        <v>1174</v>
      </c>
    </row>
    <row r="310" spans="1:11" ht="37.5" x14ac:dyDescent="0.3">
      <c r="A310" s="82">
        <v>242</v>
      </c>
      <c r="B310" s="83">
        <v>20</v>
      </c>
      <c r="C310" s="84">
        <v>97</v>
      </c>
      <c r="D310" s="85">
        <v>2</v>
      </c>
      <c r="E310" s="86">
        <v>41</v>
      </c>
      <c r="F310" s="86" t="s">
        <v>298</v>
      </c>
      <c r="G310" s="86">
        <v>961</v>
      </c>
      <c r="H310" s="87" t="s">
        <v>299</v>
      </c>
      <c r="I310" s="86" t="s">
        <v>5</v>
      </c>
      <c r="J310" s="89" t="s">
        <v>46</v>
      </c>
      <c r="K310" s="88" t="s">
        <v>1175</v>
      </c>
    </row>
    <row r="311" spans="1:11" ht="37.5" x14ac:dyDescent="0.3">
      <c r="A311" s="82">
        <v>733</v>
      </c>
      <c r="B311" s="83">
        <v>42</v>
      </c>
      <c r="C311" s="84">
        <v>47</v>
      </c>
      <c r="D311" s="85">
        <v>2</v>
      </c>
      <c r="E311" s="86">
        <v>42</v>
      </c>
      <c r="F311" s="86" t="s">
        <v>726</v>
      </c>
      <c r="G311" s="86" t="s">
        <v>727</v>
      </c>
      <c r="H311" s="96" t="s">
        <v>1622</v>
      </c>
      <c r="I311" s="86" t="s">
        <v>9</v>
      </c>
      <c r="J311" s="89" t="s">
        <v>38</v>
      </c>
      <c r="K311" s="88"/>
    </row>
    <row r="312" spans="1:11" ht="37.5" x14ac:dyDescent="0.3">
      <c r="A312" s="82">
        <v>243</v>
      </c>
      <c r="B312" s="83">
        <v>20</v>
      </c>
      <c r="C312" s="84">
        <v>98</v>
      </c>
      <c r="D312" s="85">
        <v>2</v>
      </c>
      <c r="E312" s="86">
        <v>42</v>
      </c>
      <c r="F312" s="86" t="s">
        <v>300</v>
      </c>
      <c r="G312" s="86">
        <v>974</v>
      </c>
      <c r="H312" s="87" t="s">
        <v>301</v>
      </c>
      <c r="I312" s="86" t="s">
        <v>5</v>
      </c>
      <c r="J312" s="89" t="s">
        <v>38</v>
      </c>
      <c r="K312" s="88"/>
    </row>
    <row r="313" spans="1:11" ht="37.5" x14ac:dyDescent="0.3">
      <c r="A313" s="82">
        <v>808</v>
      </c>
      <c r="B313" s="83">
        <v>43</v>
      </c>
      <c r="C313" s="84">
        <v>10</v>
      </c>
      <c r="D313" s="94">
        <v>2</v>
      </c>
      <c r="E313" s="95">
        <v>42</v>
      </c>
      <c r="F313" s="92" t="s">
        <v>302</v>
      </c>
      <c r="G313" s="95">
        <v>978</v>
      </c>
      <c r="H313" s="92" t="s">
        <v>820</v>
      </c>
      <c r="I313" s="86" t="s">
        <v>5</v>
      </c>
      <c r="J313" s="89" t="s">
        <v>38</v>
      </c>
      <c r="K313" s="90" t="s">
        <v>1623</v>
      </c>
    </row>
    <row r="314" spans="1:11" ht="37.5" x14ac:dyDescent="0.3">
      <c r="A314" s="82">
        <v>244</v>
      </c>
      <c r="B314" s="83">
        <v>20</v>
      </c>
      <c r="C314" s="84">
        <v>99</v>
      </c>
      <c r="D314" s="85">
        <v>2</v>
      </c>
      <c r="E314" s="86">
        <v>42</v>
      </c>
      <c r="F314" s="86" t="s">
        <v>302</v>
      </c>
      <c r="G314" s="86">
        <v>978</v>
      </c>
      <c r="H314" s="87" t="s">
        <v>303</v>
      </c>
      <c r="I314" s="86" t="s">
        <v>5</v>
      </c>
      <c r="J314" s="89" t="s">
        <v>38</v>
      </c>
      <c r="K314" s="90" t="s">
        <v>1623</v>
      </c>
    </row>
    <row r="315" spans="1:11" ht="37.5" x14ac:dyDescent="0.3">
      <c r="A315" s="82">
        <v>734</v>
      </c>
      <c r="B315" s="83">
        <v>42</v>
      </c>
      <c r="C315" s="84">
        <v>48</v>
      </c>
      <c r="D315" s="85">
        <v>2</v>
      </c>
      <c r="E315" s="86">
        <v>42</v>
      </c>
      <c r="F315" s="86" t="s">
        <v>302</v>
      </c>
      <c r="G315" s="86">
        <v>984</v>
      </c>
      <c r="H315" s="88" t="s">
        <v>728</v>
      </c>
      <c r="I315" s="86" t="s">
        <v>5</v>
      </c>
      <c r="J315" s="89" t="s">
        <v>38</v>
      </c>
      <c r="K315" s="88"/>
    </row>
    <row r="316" spans="1:11" ht="37.5" x14ac:dyDescent="0.3">
      <c r="A316" s="82">
        <v>245</v>
      </c>
      <c r="B316" s="83">
        <v>20</v>
      </c>
      <c r="C316" s="84">
        <v>100</v>
      </c>
      <c r="D316" s="85">
        <v>2</v>
      </c>
      <c r="E316" s="86">
        <v>42</v>
      </c>
      <c r="F316" s="86" t="s">
        <v>302</v>
      </c>
      <c r="G316" s="86" t="s">
        <v>304</v>
      </c>
      <c r="H316" s="87" t="s">
        <v>305</v>
      </c>
      <c r="I316" s="86" t="s">
        <v>5</v>
      </c>
      <c r="J316" s="89" t="s">
        <v>42</v>
      </c>
      <c r="K316" s="88" t="s">
        <v>1176</v>
      </c>
    </row>
    <row r="317" spans="1:11" ht="37.5" x14ac:dyDescent="0.3">
      <c r="A317" s="82">
        <v>246</v>
      </c>
      <c r="B317" s="83">
        <v>20</v>
      </c>
      <c r="C317" s="84">
        <v>101</v>
      </c>
      <c r="D317" s="85">
        <v>2</v>
      </c>
      <c r="E317" s="86">
        <v>42</v>
      </c>
      <c r="F317" s="86" t="s">
        <v>302</v>
      </c>
      <c r="G317" s="86">
        <v>987</v>
      </c>
      <c r="H317" s="87" t="s">
        <v>306</v>
      </c>
      <c r="I317" s="86" t="s">
        <v>5</v>
      </c>
      <c r="J317" s="89" t="s">
        <v>42</v>
      </c>
      <c r="K317" s="88" t="s">
        <v>1177</v>
      </c>
    </row>
    <row r="318" spans="1:11" ht="37.5" x14ac:dyDescent="0.3">
      <c r="A318" s="82">
        <v>939</v>
      </c>
      <c r="B318" s="83">
        <v>48</v>
      </c>
      <c r="C318" s="84">
        <v>53</v>
      </c>
      <c r="D318" s="85">
        <v>2</v>
      </c>
      <c r="E318" s="86">
        <v>42</v>
      </c>
      <c r="F318" s="86" t="s">
        <v>302</v>
      </c>
      <c r="G318" s="86">
        <v>988</v>
      </c>
      <c r="H318" s="88" t="s">
        <v>995</v>
      </c>
      <c r="I318" s="86" t="s">
        <v>14</v>
      </c>
      <c r="J318" s="91" t="s">
        <v>38</v>
      </c>
      <c r="K318" s="88" t="s">
        <v>38</v>
      </c>
    </row>
    <row r="319" spans="1:11" ht="75" x14ac:dyDescent="0.3">
      <c r="A319" s="82">
        <v>247</v>
      </c>
      <c r="B319" s="83">
        <v>20</v>
      </c>
      <c r="C319" s="84">
        <v>102</v>
      </c>
      <c r="D319" s="85">
        <v>2</v>
      </c>
      <c r="E319" s="86">
        <v>42</v>
      </c>
      <c r="F319" s="86" t="s">
        <v>302</v>
      </c>
      <c r="G319" s="86" t="s">
        <v>307</v>
      </c>
      <c r="H319" s="87" t="s">
        <v>308</v>
      </c>
      <c r="I319" s="86" t="s">
        <v>5</v>
      </c>
      <c r="J319" s="91" t="s">
        <v>42</v>
      </c>
      <c r="K319" s="90" t="s">
        <v>1624</v>
      </c>
    </row>
    <row r="320" spans="1:11" ht="37.5" x14ac:dyDescent="0.3">
      <c r="A320" s="82">
        <v>940</v>
      </c>
      <c r="B320" s="83">
        <v>48</v>
      </c>
      <c r="C320" s="84">
        <v>54</v>
      </c>
      <c r="D320" s="85">
        <v>2</v>
      </c>
      <c r="E320" s="86">
        <v>43</v>
      </c>
      <c r="F320" s="86" t="s">
        <v>309</v>
      </c>
      <c r="G320" s="86">
        <v>1006</v>
      </c>
      <c r="H320" s="88" t="s">
        <v>996</v>
      </c>
      <c r="I320" s="86" t="s">
        <v>5</v>
      </c>
      <c r="J320" s="89" t="s">
        <v>46</v>
      </c>
      <c r="K320" s="88" t="s">
        <v>1178</v>
      </c>
    </row>
    <row r="321" spans="1:11" ht="75" x14ac:dyDescent="0.3">
      <c r="A321" s="82">
        <v>941</v>
      </c>
      <c r="B321" s="83">
        <v>48</v>
      </c>
      <c r="C321" s="84">
        <v>55</v>
      </c>
      <c r="D321" s="85">
        <v>2</v>
      </c>
      <c r="E321" s="86">
        <v>43</v>
      </c>
      <c r="F321" s="86" t="s">
        <v>309</v>
      </c>
      <c r="G321" s="86">
        <v>1012</v>
      </c>
      <c r="H321" s="88" t="s">
        <v>997</v>
      </c>
      <c r="I321" s="86" t="s">
        <v>5</v>
      </c>
      <c r="J321" s="89" t="s">
        <v>38</v>
      </c>
      <c r="K321" s="88" t="s">
        <v>1625</v>
      </c>
    </row>
    <row r="322" spans="1:11" ht="37.5" x14ac:dyDescent="0.3">
      <c r="A322" s="82">
        <v>248</v>
      </c>
      <c r="B322" s="83">
        <v>20</v>
      </c>
      <c r="C322" s="84">
        <v>103</v>
      </c>
      <c r="D322" s="85">
        <v>2</v>
      </c>
      <c r="E322" s="86">
        <v>43</v>
      </c>
      <c r="F322" s="86" t="s">
        <v>309</v>
      </c>
      <c r="G322" s="86">
        <v>1015</v>
      </c>
      <c r="H322" s="87" t="s">
        <v>514</v>
      </c>
      <c r="I322" s="86" t="s">
        <v>5</v>
      </c>
      <c r="J322" s="89" t="s">
        <v>38</v>
      </c>
      <c r="K322" s="88"/>
    </row>
    <row r="323" spans="1:11" ht="56.25" x14ac:dyDescent="0.3">
      <c r="A323" s="82">
        <v>942</v>
      </c>
      <c r="B323" s="83">
        <v>48</v>
      </c>
      <c r="C323" s="84">
        <v>56</v>
      </c>
      <c r="D323" s="85">
        <v>2</v>
      </c>
      <c r="E323" s="86">
        <v>43</v>
      </c>
      <c r="F323" s="86" t="s">
        <v>309</v>
      </c>
      <c r="G323" s="86" t="s">
        <v>998</v>
      </c>
      <c r="H323" s="88" t="s">
        <v>999</v>
      </c>
      <c r="I323" s="86" t="s">
        <v>5</v>
      </c>
      <c r="J323" s="89" t="s">
        <v>42</v>
      </c>
      <c r="K323" s="88" t="s">
        <v>1179</v>
      </c>
    </row>
    <row r="324" spans="1:11" ht="75" x14ac:dyDescent="0.3">
      <c r="A324" s="82">
        <v>249</v>
      </c>
      <c r="B324" s="83">
        <v>20</v>
      </c>
      <c r="C324" s="84">
        <v>104</v>
      </c>
      <c r="D324" s="85">
        <v>2</v>
      </c>
      <c r="E324" s="86">
        <v>43</v>
      </c>
      <c r="F324" s="86" t="s">
        <v>309</v>
      </c>
      <c r="G324" s="86">
        <v>1018</v>
      </c>
      <c r="H324" s="87" t="s">
        <v>515</v>
      </c>
      <c r="I324" s="86" t="s">
        <v>5</v>
      </c>
      <c r="J324" s="89" t="s">
        <v>38</v>
      </c>
      <c r="K324" s="88"/>
    </row>
    <row r="325" spans="1:11" ht="37.5" x14ac:dyDescent="0.3">
      <c r="A325" s="82">
        <v>250</v>
      </c>
      <c r="B325" s="83">
        <v>20</v>
      </c>
      <c r="C325" s="84">
        <v>105</v>
      </c>
      <c r="D325" s="85">
        <v>2</v>
      </c>
      <c r="E325" s="86">
        <v>43</v>
      </c>
      <c r="F325" s="86" t="s">
        <v>310</v>
      </c>
      <c r="G325" s="86">
        <v>1027</v>
      </c>
      <c r="H325" s="87" t="s">
        <v>311</v>
      </c>
      <c r="I325" s="86" t="s">
        <v>5</v>
      </c>
      <c r="J325" s="91" t="s">
        <v>38</v>
      </c>
      <c r="K325" s="88" t="s">
        <v>38</v>
      </c>
    </row>
    <row r="326" spans="1:11" ht="37.5" x14ac:dyDescent="0.3">
      <c r="A326" s="82">
        <v>251</v>
      </c>
      <c r="B326" s="83">
        <v>20</v>
      </c>
      <c r="C326" s="84">
        <v>106</v>
      </c>
      <c r="D326" s="85">
        <v>2</v>
      </c>
      <c r="E326" s="86">
        <v>44</v>
      </c>
      <c r="F326" s="86" t="s">
        <v>312</v>
      </c>
      <c r="G326" s="86" t="s">
        <v>313</v>
      </c>
      <c r="H326" s="87" t="s">
        <v>314</v>
      </c>
      <c r="I326" s="86" t="s">
        <v>5</v>
      </c>
      <c r="J326" s="89" t="s">
        <v>38</v>
      </c>
      <c r="K326" s="88"/>
    </row>
    <row r="327" spans="1:11" ht="37.5" x14ac:dyDescent="0.3">
      <c r="A327" s="82">
        <v>943</v>
      </c>
      <c r="B327" s="83">
        <v>48</v>
      </c>
      <c r="C327" s="84">
        <v>57</v>
      </c>
      <c r="D327" s="85">
        <v>2</v>
      </c>
      <c r="E327" s="86">
        <v>44</v>
      </c>
      <c r="F327" s="86" t="s">
        <v>944</v>
      </c>
      <c r="G327" s="86">
        <v>1046</v>
      </c>
      <c r="H327" s="88" t="s">
        <v>1000</v>
      </c>
      <c r="I327" s="86" t="s">
        <v>5</v>
      </c>
      <c r="J327" s="89" t="s">
        <v>38</v>
      </c>
      <c r="K327" s="88"/>
    </row>
    <row r="328" spans="1:11" ht="56.25" x14ac:dyDescent="0.3">
      <c r="A328" s="82">
        <v>514</v>
      </c>
      <c r="B328" s="83">
        <v>29</v>
      </c>
      <c r="C328" s="84">
        <v>16</v>
      </c>
      <c r="D328" s="85">
        <v>2</v>
      </c>
      <c r="E328" s="86">
        <v>44</v>
      </c>
      <c r="F328" s="86" t="s">
        <v>315</v>
      </c>
      <c r="G328" s="86"/>
      <c r="H328" s="87" t="s">
        <v>654</v>
      </c>
      <c r="I328" s="86" t="s">
        <v>5</v>
      </c>
      <c r="J328" s="89" t="s">
        <v>38</v>
      </c>
      <c r="K328" s="88"/>
    </row>
    <row r="329" spans="1:11" ht="37.5" x14ac:dyDescent="0.3">
      <c r="A329" s="82">
        <v>252</v>
      </c>
      <c r="B329" s="83">
        <v>20</v>
      </c>
      <c r="C329" s="84">
        <v>107</v>
      </c>
      <c r="D329" s="85">
        <v>2</v>
      </c>
      <c r="E329" s="86">
        <v>44</v>
      </c>
      <c r="F329" s="86" t="s">
        <v>315</v>
      </c>
      <c r="G329" s="86">
        <v>1048</v>
      </c>
      <c r="H329" s="87" t="s">
        <v>316</v>
      </c>
      <c r="I329" s="86" t="s">
        <v>5</v>
      </c>
      <c r="J329" s="89" t="s">
        <v>38</v>
      </c>
      <c r="K329" s="88"/>
    </row>
    <row r="330" spans="1:11" ht="37.5" x14ac:dyDescent="0.3">
      <c r="A330" s="82">
        <v>809</v>
      </c>
      <c r="B330" s="83">
        <v>43</v>
      </c>
      <c r="C330" s="84">
        <v>11</v>
      </c>
      <c r="D330" s="94">
        <v>2</v>
      </c>
      <c r="E330" s="95">
        <v>44</v>
      </c>
      <c r="F330" s="92" t="s">
        <v>849</v>
      </c>
      <c r="G330" s="95">
        <v>1053</v>
      </c>
      <c r="H330" s="92" t="s">
        <v>821</v>
      </c>
      <c r="I330" s="86" t="s">
        <v>5</v>
      </c>
      <c r="J330" s="89" t="s">
        <v>38</v>
      </c>
      <c r="K330" s="88"/>
    </row>
    <row r="331" spans="1:11" ht="37.5" x14ac:dyDescent="0.3">
      <c r="A331" s="82">
        <v>253</v>
      </c>
      <c r="B331" s="83">
        <v>20</v>
      </c>
      <c r="C331" s="84">
        <v>108</v>
      </c>
      <c r="D331" s="85">
        <v>2</v>
      </c>
      <c r="E331" s="86">
        <v>44</v>
      </c>
      <c r="F331" s="86" t="s">
        <v>315</v>
      </c>
      <c r="G331" s="86">
        <v>1053</v>
      </c>
      <c r="H331" s="87" t="s">
        <v>317</v>
      </c>
      <c r="I331" s="86" t="s">
        <v>5</v>
      </c>
      <c r="J331" s="89" t="s">
        <v>38</v>
      </c>
      <c r="K331" s="88"/>
    </row>
    <row r="332" spans="1:11" ht="93.75" x14ac:dyDescent="0.3">
      <c r="A332" s="82">
        <v>735</v>
      </c>
      <c r="B332" s="83">
        <v>42</v>
      </c>
      <c r="C332" s="84">
        <v>49</v>
      </c>
      <c r="D332" s="85">
        <v>2</v>
      </c>
      <c r="E332" s="86">
        <v>44</v>
      </c>
      <c r="F332" s="86" t="s">
        <v>315</v>
      </c>
      <c r="G332" s="86">
        <v>1053</v>
      </c>
      <c r="H332" s="88" t="s">
        <v>1626</v>
      </c>
      <c r="I332" s="86" t="s">
        <v>5</v>
      </c>
      <c r="J332" s="89" t="s">
        <v>46</v>
      </c>
      <c r="K332" s="88" t="s">
        <v>1627</v>
      </c>
    </row>
    <row r="333" spans="1:11" ht="37.5" x14ac:dyDescent="0.3">
      <c r="A333" s="82">
        <v>515</v>
      </c>
      <c r="B333" s="83">
        <v>29</v>
      </c>
      <c r="C333" s="84">
        <v>17</v>
      </c>
      <c r="D333" s="85">
        <v>2</v>
      </c>
      <c r="E333" s="86">
        <v>44</v>
      </c>
      <c r="F333" s="86" t="s">
        <v>605</v>
      </c>
      <c r="G333" s="86"/>
      <c r="H333" s="87" t="s">
        <v>606</v>
      </c>
      <c r="I333" s="86" t="s">
        <v>5</v>
      </c>
      <c r="J333" s="89" t="s">
        <v>38</v>
      </c>
      <c r="K333" s="88"/>
    </row>
    <row r="334" spans="1:11" ht="75" x14ac:dyDescent="0.3">
      <c r="A334" s="82">
        <v>944</v>
      </c>
      <c r="B334" s="83">
        <v>48</v>
      </c>
      <c r="C334" s="84">
        <v>58</v>
      </c>
      <c r="D334" s="85">
        <v>2</v>
      </c>
      <c r="E334" s="86">
        <v>44</v>
      </c>
      <c r="F334" s="86" t="s">
        <v>318</v>
      </c>
      <c r="G334" s="86">
        <v>1062</v>
      </c>
      <c r="H334" s="88" t="s">
        <v>1001</v>
      </c>
      <c r="I334" s="86" t="s">
        <v>5</v>
      </c>
      <c r="J334" s="91" t="s">
        <v>42</v>
      </c>
      <c r="K334" s="88" t="s">
        <v>1628</v>
      </c>
    </row>
    <row r="335" spans="1:11" ht="39" customHeight="1" x14ac:dyDescent="0.3">
      <c r="A335" s="82">
        <v>254</v>
      </c>
      <c r="B335" s="83">
        <v>20</v>
      </c>
      <c r="C335" s="84">
        <v>109</v>
      </c>
      <c r="D335" s="85">
        <v>2</v>
      </c>
      <c r="E335" s="86">
        <v>45</v>
      </c>
      <c r="F335" s="86" t="s">
        <v>318</v>
      </c>
      <c r="G335" s="86" t="s">
        <v>319</v>
      </c>
      <c r="H335" s="87" t="s">
        <v>320</v>
      </c>
      <c r="I335" s="86" t="s">
        <v>5</v>
      </c>
      <c r="J335" s="91" t="s">
        <v>38</v>
      </c>
      <c r="K335" s="90" t="s">
        <v>1629</v>
      </c>
    </row>
    <row r="336" spans="1:11" ht="56.25" x14ac:dyDescent="0.3">
      <c r="A336" s="82">
        <v>255</v>
      </c>
      <c r="B336" s="83">
        <v>20</v>
      </c>
      <c r="C336" s="84">
        <v>110</v>
      </c>
      <c r="D336" s="85">
        <v>2</v>
      </c>
      <c r="E336" s="86">
        <v>45</v>
      </c>
      <c r="F336" s="86" t="s">
        <v>318</v>
      </c>
      <c r="G336" s="86">
        <v>1065</v>
      </c>
      <c r="H336" s="87" t="s">
        <v>321</v>
      </c>
      <c r="I336" s="86" t="s">
        <v>5</v>
      </c>
      <c r="J336" s="91" t="s">
        <v>42</v>
      </c>
      <c r="K336" s="88" t="s">
        <v>1180</v>
      </c>
    </row>
    <row r="337" spans="1:11" ht="37.5" x14ac:dyDescent="0.3">
      <c r="A337" s="82">
        <v>256</v>
      </c>
      <c r="B337" s="83">
        <v>20</v>
      </c>
      <c r="C337" s="84">
        <v>111</v>
      </c>
      <c r="D337" s="85">
        <v>2</v>
      </c>
      <c r="E337" s="86">
        <v>46</v>
      </c>
      <c r="F337" s="86" t="s">
        <v>322</v>
      </c>
      <c r="G337" s="86" t="s">
        <v>323</v>
      </c>
      <c r="H337" s="87" t="s">
        <v>516</v>
      </c>
      <c r="I337" s="86" t="s">
        <v>5</v>
      </c>
      <c r="J337" s="89" t="s">
        <v>38</v>
      </c>
      <c r="K337" s="88" t="s">
        <v>1181</v>
      </c>
    </row>
    <row r="338" spans="1:11" ht="93.75" x14ac:dyDescent="0.3">
      <c r="A338" s="82">
        <v>257</v>
      </c>
      <c r="B338" s="83">
        <v>20</v>
      </c>
      <c r="C338" s="84">
        <v>112</v>
      </c>
      <c r="D338" s="85">
        <v>2</v>
      </c>
      <c r="E338" s="86">
        <v>46</v>
      </c>
      <c r="F338" s="86" t="s">
        <v>324</v>
      </c>
      <c r="G338" s="86" t="s">
        <v>325</v>
      </c>
      <c r="H338" s="87" t="s">
        <v>326</v>
      </c>
      <c r="I338" s="86" t="s">
        <v>5</v>
      </c>
      <c r="J338" s="89" t="s">
        <v>42</v>
      </c>
      <c r="K338" s="88" t="s">
        <v>1182</v>
      </c>
    </row>
    <row r="339" spans="1:11" ht="75" x14ac:dyDescent="0.3">
      <c r="A339" s="82">
        <v>736</v>
      </c>
      <c r="B339" s="83">
        <v>42</v>
      </c>
      <c r="C339" s="84">
        <v>50</v>
      </c>
      <c r="D339" s="85">
        <v>2</v>
      </c>
      <c r="E339" s="86">
        <v>46</v>
      </c>
      <c r="F339" s="86" t="s">
        <v>324</v>
      </c>
      <c r="G339" s="86">
        <v>1078</v>
      </c>
      <c r="H339" s="88" t="s">
        <v>1630</v>
      </c>
      <c r="I339" s="86" t="s">
        <v>5</v>
      </c>
      <c r="J339" s="89" t="s">
        <v>38</v>
      </c>
      <c r="K339" s="88"/>
    </row>
    <row r="340" spans="1:11" x14ac:dyDescent="0.3">
      <c r="A340" s="82">
        <v>945</v>
      </c>
      <c r="B340" s="83">
        <v>48</v>
      </c>
      <c r="C340" s="84">
        <v>59</v>
      </c>
      <c r="D340" s="85">
        <v>2</v>
      </c>
      <c r="E340" s="86">
        <v>47</v>
      </c>
      <c r="F340" s="86" t="s">
        <v>945</v>
      </c>
      <c r="G340" s="86">
        <v>1086</v>
      </c>
      <c r="H340" s="88" t="s">
        <v>946</v>
      </c>
      <c r="I340" s="86" t="s">
        <v>5</v>
      </c>
      <c r="J340" s="89" t="s">
        <v>42</v>
      </c>
      <c r="K340" s="88" t="s">
        <v>1183</v>
      </c>
    </row>
    <row r="341" spans="1:11" x14ac:dyDescent="0.3">
      <c r="A341" s="82">
        <v>946</v>
      </c>
      <c r="B341" s="83">
        <v>48</v>
      </c>
      <c r="C341" s="84">
        <v>60</v>
      </c>
      <c r="D341" s="85">
        <v>2</v>
      </c>
      <c r="E341" s="86">
        <v>47</v>
      </c>
      <c r="F341" s="86" t="s">
        <v>947</v>
      </c>
      <c r="G341" s="86">
        <v>1090</v>
      </c>
      <c r="H341" s="88" t="s">
        <v>948</v>
      </c>
      <c r="I341" s="86" t="s">
        <v>5</v>
      </c>
      <c r="J341" s="89" t="s">
        <v>38</v>
      </c>
      <c r="K341" s="88"/>
    </row>
    <row r="342" spans="1:11" ht="37.5" x14ac:dyDescent="0.3">
      <c r="A342" s="82">
        <v>258</v>
      </c>
      <c r="B342" s="83">
        <v>20</v>
      </c>
      <c r="C342" s="84">
        <v>113</v>
      </c>
      <c r="D342" s="85">
        <v>2</v>
      </c>
      <c r="E342" s="86">
        <v>47</v>
      </c>
      <c r="F342" s="86" t="s">
        <v>327</v>
      </c>
      <c r="G342" s="86">
        <v>1093</v>
      </c>
      <c r="H342" s="87" t="s">
        <v>328</v>
      </c>
      <c r="I342" s="86" t="s">
        <v>5</v>
      </c>
      <c r="J342" s="89" t="s">
        <v>38</v>
      </c>
      <c r="K342" s="88" t="s">
        <v>1184</v>
      </c>
    </row>
    <row r="343" spans="1:11" ht="37.5" x14ac:dyDescent="0.3">
      <c r="A343" s="82">
        <v>259</v>
      </c>
      <c r="B343" s="83">
        <v>20</v>
      </c>
      <c r="C343" s="84">
        <v>114</v>
      </c>
      <c r="D343" s="85">
        <v>2</v>
      </c>
      <c r="E343" s="86">
        <v>47</v>
      </c>
      <c r="F343" s="86" t="s">
        <v>329</v>
      </c>
      <c r="G343" s="86">
        <v>1098</v>
      </c>
      <c r="H343" s="87" t="s">
        <v>516</v>
      </c>
      <c r="I343" s="86" t="s">
        <v>5</v>
      </c>
      <c r="J343" s="89" t="s">
        <v>38</v>
      </c>
      <c r="K343" s="88" t="s">
        <v>1631</v>
      </c>
    </row>
    <row r="344" spans="1:11" ht="37.5" x14ac:dyDescent="0.3">
      <c r="A344" s="82">
        <v>260</v>
      </c>
      <c r="B344" s="83">
        <v>20</v>
      </c>
      <c r="C344" s="84">
        <v>115</v>
      </c>
      <c r="D344" s="85">
        <v>2</v>
      </c>
      <c r="E344" s="86">
        <v>47</v>
      </c>
      <c r="F344" s="86" t="s">
        <v>330</v>
      </c>
      <c r="G344" s="86">
        <v>1104</v>
      </c>
      <c r="H344" s="87" t="s">
        <v>331</v>
      </c>
      <c r="I344" s="86" t="s">
        <v>5</v>
      </c>
      <c r="J344" s="89" t="s">
        <v>42</v>
      </c>
      <c r="K344" s="88" t="s">
        <v>1632</v>
      </c>
    </row>
    <row r="345" spans="1:11" ht="37.5" x14ac:dyDescent="0.3">
      <c r="A345" s="82">
        <v>261</v>
      </c>
      <c r="B345" s="83">
        <v>20</v>
      </c>
      <c r="C345" s="84">
        <v>116</v>
      </c>
      <c r="D345" s="85">
        <v>2</v>
      </c>
      <c r="E345" s="86">
        <v>47</v>
      </c>
      <c r="F345" s="86" t="s">
        <v>330</v>
      </c>
      <c r="G345" s="86">
        <v>1106</v>
      </c>
      <c r="H345" s="87" t="s">
        <v>332</v>
      </c>
      <c r="I345" s="86" t="s">
        <v>5</v>
      </c>
      <c r="J345" s="89" t="s">
        <v>46</v>
      </c>
      <c r="K345" s="88" t="s">
        <v>1185</v>
      </c>
    </row>
    <row r="346" spans="1:11" ht="56.25" x14ac:dyDescent="0.3">
      <c r="A346" s="82">
        <v>737</v>
      </c>
      <c r="B346" s="83">
        <v>42</v>
      </c>
      <c r="C346" s="84">
        <v>51</v>
      </c>
      <c r="D346" s="85">
        <v>2</v>
      </c>
      <c r="E346" s="86">
        <v>48</v>
      </c>
      <c r="F346" s="86" t="s">
        <v>729</v>
      </c>
      <c r="G346" s="86">
        <v>1078</v>
      </c>
      <c r="H346" s="92" t="s">
        <v>788</v>
      </c>
      <c r="I346" s="86" t="s">
        <v>5</v>
      </c>
      <c r="J346" s="89" t="s">
        <v>42</v>
      </c>
      <c r="K346" s="88" t="s">
        <v>1186</v>
      </c>
    </row>
    <row r="347" spans="1:11" ht="37.5" x14ac:dyDescent="0.3">
      <c r="A347" s="82">
        <v>262</v>
      </c>
      <c r="B347" s="83">
        <v>20</v>
      </c>
      <c r="C347" s="84">
        <v>117</v>
      </c>
      <c r="D347" s="85">
        <v>2</v>
      </c>
      <c r="E347" s="86">
        <v>48</v>
      </c>
      <c r="F347" s="86" t="s">
        <v>330</v>
      </c>
      <c r="G347" s="86">
        <v>1120</v>
      </c>
      <c r="H347" s="87" t="s">
        <v>333</v>
      </c>
      <c r="I347" s="86" t="s">
        <v>5</v>
      </c>
      <c r="J347" s="89" t="s">
        <v>42</v>
      </c>
      <c r="K347" s="88" t="s">
        <v>1187</v>
      </c>
    </row>
    <row r="348" spans="1:11" ht="37.5" x14ac:dyDescent="0.3">
      <c r="A348" s="82">
        <v>867</v>
      </c>
      <c r="B348" s="83">
        <v>45</v>
      </c>
      <c r="C348" s="84">
        <v>31</v>
      </c>
      <c r="D348" s="85">
        <v>2</v>
      </c>
      <c r="E348" s="86">
        <v>48</v>
      </c>
      <c r="F348" s="86" t="s">
        <v>330</v>
      </c>
      <c r="G348" s="86">
        <v>1120</v>
      </c>
      <c r="H348" s="88" t="s">
        <v>881</v>
      </c>
      <c r="I348" s="86" t="s">
        <v>5</v>
      </c>
      <c r="J348" s="89" t="s">
        <v>42</v>
      </c>
      <c r="K348" s="88" t="s">
        <v>1187</v>
      </c>
    </row>
    <row r="349" spans="1:11" ht="37.5" x14ac:dyDescent="0.3">
      <c r="A349" s="82">
        <v>263</v>
      </c>
      <c r="B349" s="83">
        <v>20</v>
      </c>
      <c r="C349" s="84">
        <v>118</v>
      </c>
      <c r="D349" s="85">
        <v>2</v>
      </c>
      <c r="E349" s="86">
        <v>48</v>
      </c>
      <c r="F349" s="86" t="s">
        <v>330</v>
      </c>
      <c r="G349" s="86">
        <v>1123</v>
      </c>
      <c r="H349" s="87" t="s">
        <v>334</v>
      </c>
      <c r="I349" s="86" t="s">
        <v>5</v>
      </c>
      <c r="J349" s="89" t="s">
        <v>38</v>
      </c>
      <c r="K349" s="88" t="s">
        <v>1124</v>
      </c>
    </row>
    <row r="350" spans="1:11" ht="37.5" x14ac:dyDescent="0.3">
      <c r="A350" s="82">
        <v>868</v>
      </c>
      <c r="B350" s="83">
        <v>45</v>
      </c>
      <c r="C350" s="84">
        <v>32</v>
      </c>
      <c r="D350" s="85">
        <v>2</v>
      </c>
      <c r="E350" s="86">
        <v>48</v>
      </c>
      <c r="F350" s="86" t="s">
        <v>330</v>
      </c>
      <c r="G350" s="86">
        <v>1123</v>
      </c>
      <c r="H350" s="88" t="s">
        <v>882</v>
      </c>
      <c r="I350" s="86" t="s">
        <v>5</v>
      </c>
      <c r="J350" s="89" t="s">
        <v>38</v>
      </c>
      <c r="K350" s="88" t="s">
        <v>1124</v>
      </c>
    </row>
    <row r="351" spans="1:11" ht="37.5" x14ac:dyDescent="0.3">
      <c r="A351" s="82">
        <v>264</v>
      </c>
      <c r="B351" s="83">
        <v>20</v>
      </c>
      <c r="C351" s="84">
        <v>119</v>
      </c>
      <c r="D351" s="85">
        <v>2</v>
      </c>
      <c r="E351" s="86">
        <v>48</v>
      </c>
      <c r="F351" s="86" t="s">
        <v>335</v>
      </c>
      <c r="G351" s="86">
        <v>1128</v>
      </c>
      <c r="H351" s="87" t="s">
        <v>336</v>
      </c>
      <c r="I351" s="86" t="s">
        <v>5</v>
      </c>
      <c r="J351" s="89" t="s">
        <v>38</v>
      </c>
      <c r="K351" s="88"/>
    </row>
    <row r="352" spans="1:11" ht="37.5" x14ac:dyDescent="0.3">
      <c r="A352" s="82">
        <v>265</v>
      </c>
      <c r="B352" s="83">
        <v>20</v>
      </c>
      <c r="C352" s="84">
        <v>120</v>
      </c>
      <c r="D352" s="85">
        <v>2</v>
      </c>
      <c r="E352" s="86">
        <v>49</v>
      </c>
      <c r="F352" s="86" t="s">
        <v>337</v>
      </c>
      <c r="G352" s="86" t="s">
        <v>338</v>
      </c>
      <c r="H352" s="87" t="s">
        <v>339</v>
      </c>
      <c r="I352" s="86" t="s">
        <v>5</v>
      </c>
      <c r="J352" s="89" t="s">
        <v>38</v>
      </c>
      <c r="K352" s="88"/>
    </row>
    <row r="353" spans="1:11" ht="37.5" x14ac:dyDescent="0.3">
      <c r="A353" s="82">
        <v>266</v>
      </c>
      <c r="B353" s="83">
        <v>20</v>
      </c>
      <c r="C353" s="84">
        <v>121</v>
      </c>
      <c r="D353" s="85">
        <v>2</v>
      </c>
      <c r="E353" s="86">
        <v>49</v>
      </c>
      <c r="F353" s="86" t="s">
        <v>337</v>
      </c>
      <c r="G353" s="86">
        <v>1159</v>
      </c>
      <c r="H353" s="87" t="s">
        <v>340</v>
      </c>
      <c r="I353" s="86" t="s">
        <v>5</v>
      </c>
      <c r="J353" s="89" t="s">
        <v>42</v>
      </c>
      <c r="K353" s="88" t="s">
        <v>1179</v>
      </c>
    </row>
    <row r="354" spans="1:11" ht="37.5" x14ac:dyDescent="0.3">
      <c r="A354" s="82">
        <v>738</v>
      </c>
      <c r="B354" s="83">
        <v>42</v>
      </c>
      <c r="C354" s="84">
        <v>52</v>
      </c>
      <c r="D354" s="85">
        <v>2</v>
      </c>
      <c r="E354" s="86">
        <v>49</v>
      </c>
      <c r="F354" s="86" t="s">
        <v>730</v>
      </c>
      <c r="G354" s="86">
        <v>1161</v>
      </c>
      <c r="H354" s="88" t="s">
        <v>1633</v>
      </c>
      <c r="I354" s="86" t="s">
        <v>5</v>
      </c>
      <c r="J354" s="89" t="s">
        <v>38</v>
      </c>
      <c r="K354" s="88"/>
    </row>
    <row r="355" spans="1:11" ht="37.5" x14ac:dyDescent="0.3">
      <c r="A355" s="82">
        <v>267</v>
      </c>
      <c r="B355" s="83">
        <v>20</v>
      </c>
      <c r="C355" s="84">
        <v>122</v>
      </c>
      <c r="D355" s="85">
        <v>2</v>
      </c>
      <c r="E355" s="86">
        <v>49</v>
      </c>
      <c r="F355" s="86" t="s">
        <v>341</v>
      </c>
      <c r="G355" s="86">
        <v>1169</v>
      </c>
      <c r="H355" s="87" t="s">
        <v>342</v>
      </c>
      <c r="I355" s="86" t="s">
        <v>5</v>
      </c>
      <c r="J355" s="91" t="s">
        <v>42</v>
      </c>
      <c r="K355" s="88" t="s">
        <v>1634</v>
      </c>
    </row>
    <row r="356" spans="1:11" ht="56.25" x14ac:dyDescent="0.3">
      <c r="A356" s="82">
        <v>739</v>
      </c>
      <c r="B356" s="83">
        <v>42</v>
      </c>
      <c r="C356" s="84">
        <v>53</v>
      </c>
      <c r="D356" s="85">
        <v>2</v>
      </c>
      <c r="E356" s="86">
        <v>50</v>
      </c>
      <c r="F356" s="86" t="s">
        <v>731</v>
      </c>
      <c r="G356" s="86">
        <v>1176</v>
      </c>
      <c r="H356" s="96" t="s">
        <v>1635</v>
      </c>
      <c r="I356" s="86" t="s">
        <v>5</v>
      </c>
      <c r="J356" s="89" t="s">
        <v>42</v>
      </c>
      <c r="K356" s="88" t="s">
        <v>1188</v>
      </c>
    </row>
    <row r="357" spans="1:11" ht="56.25" x14ac:dyDescent="0.3">
      <c r="A357" s="82">
        <v>268</v>
      </c>
      <c r="B357" s="83">
        <v>20</v>
      </c>
      <c r="C357" s="84">
        <v>123</v>
      </c>
      <c r="D357" s="85">
        <v>2</v>
      </c>
      <c r="E357" s="86">
        <v>50</v>
      </c>
      <c r="F357" s="86" t="s">
        <v>343</v>
      </c>
      <c r="G357" s="86" t="s">
        <v>344</v>
      </c>
      <c r="H357" s="87" t="s">
        <v>345</v>
      </c>
      <c r="I357" s="86" t="s">
        <v>5</v>
      </c>
      <c r="J357" s="89" t="s">
        <v>42</v>
      </c>
      <c r="K357" s="88" t="s">
        <v>1189</v>
      </c>
    </row>
    <row r="358" spans="1:11" ht="37.5" x14ac:dyDescent="0.3">
      <c r="A358" s="82">
        <v>269</v>
      </c>
      <c r="B358" s="83">
        <v>20</v>
      </c>
      <c r="C358" s="84">
        <v>124</v>
      </c>
      <c r="D358" s="85">
        <v>2</v>
      </c>
      <c r="E358" s="86">
        <v>51</v>
      </c>
      <c r="F358" s="86" t="s">
        <v>346</v>
      </c>
      <c r="G358" s="86">
        <v>1201</v>
      </c>
      <c r="H358" s="87" t="s">
        <v>347</v>
      </c>
      <c r="I358" s="86" t="s">
        <v>5</v>
      </c>
      <c r="J358" s="89" t="s">
        <v>38</v>
      </c>
      <c r="K358" s="88" t="s">
        <v>1190</v>
      </c>
    </row>
    <row r="359" spans="1:11" ht="56.25" x14ac:dyDescent="0.3">
      <c r="A359" s="82">
        <v>270</v>
      </c>
      <c r="B359" s="83">
        <v>20</v>
      </c>
      <c r="C359" s="84">
        <v>125</v>
      </c>
      <c r="D359" s="85">
        <v>2</v>
      </c>
      <c r="E359" s="86">
        <v>53</v>
      </c>
      <c r="F359" s="86" t="s">
        <v>348</v>
      </c>
      <c r="G359" s="86" t="s">
        <v>349</v>
      </c>
      <c r="H359" s="87" t="s">
        <v>350</v>
      </c>
      <c r="I359" s="86" t="s">
        <v>5</v>
      </c>
      <c r="J359" s="89" t="s">
        <v>42</v>
      </c>
      <c r="K359" s="88" t="s">
        <v>1189</v>
      </c>
    </row>
    <row r="360" spans="1:11" ht="37.5" x14ac:dyDescent="0.3">
      <c r="A360" s="82">
        <v>271</v>
      </c>
      <c r="B360" s="83">
        <v>20</v>
      </c>
      <c r="C360" s="84">
        <v>126</v>
      </c>
      <c r="D360" s="85">
        <v>2</v>
      </c>
      <c r="E360" s="86">
        <v>54</v>
      </c>
      <c r="F360" s="86" t="s">
        <v>351</v>
      </c>
      <c r="G360" s="86">
        <v>1250</v>
      </c>
      <c r="H360" s="87" t="s">
        <v>517</v>
      </c>
      <c r="I360" s="86" t="s">
        <v>5</v>
      </c>
      <c r="J360" s="89" t="s">
        <v>38</v>
      </c>
      <c r="K360" s="88"/>
    </row>
    <row r="361" spans="1:11" ht="37.5" x14ac:dyDescent="0.3">
      <c r="A361" s="82">
        <v>272</v>
      </c>
      <c r="B361" s="83">
        <v>20</v>
      </c>
      <c r="C361" s="84">
        <v>127</v>
      </c>
      <c r="D361" s="85">
        <v>2</v>
      </c>
      <c r="E361" s="86">
        <v>54</v>
      </c>
      <c r="F361" s="86" t="s">
        <v>351</v>
      </c>
      <c r="G361" s="86">
        <v>1252</v>
      </c>
      <c r="H361" s="87" t="s">
        <v>518</v>
      </c>
      <c r="I361" s="86" t="s">
        <v>5</v>
      </c>
      <c r="J361" s="89" t="s">
        <v>38</v>
      </c>
      <c r="K361" s="88" t="s">
        <v>1124</v>
      </c>
    </row>
    <row r="362" spans="1:11" x14ac:dyDescent="0.3">
      <c r="A362" s="82">
        <v>273</v>
      </c>
      <c r="B362" s="83">
        <v>20</v>
      </c>
      <c r="C362" s="84">
        <v>128</v>
      </c>
      <c r="D362" s="85">
        <v>2</v>
      </c>
      <c r="E362" s="86">
        <v>55</v>
      </c>
      <c r="F362" s="86" t="s">
        <v>352</v>
      </c>
      <c r="G362" s="86">
        <v>1272</v>
      </c>
      <c r="H362" s="87" t="s">
        <v>519</v>
      </c>
      <c r="I362" s="86" t="s">
        <v>5</v>
      </c>
      <c r="J362" s="89" t="s">
        <v>42</v>
      </c>
      <c r="K362" s="88" t="s">
        <v>1124</v>
      </c>
    </row>
    <row r="363" spans="1:11" ht="37.5" x14ac:dyDescent="0.3">
      <c r="A363" s="82">
        <v>274</v>
      </c>
      <c r="B363" s="83">
        <v>20</v>
      </c>
      <c r="C363" s="84">
        <v>129</v>
      </c>
      <c r="D363" s="85">
        <v>2</v>
      </c>
      <c r="E363" s="86">
        <v>56</v>
      </c>
      <c r="F363" s="86" t="s">
        <v>353</v>
      </c>
      <c r="G363" s="86">
        <v>1315</v>
      </c>
      <c r="H363" s="87" t="s">
        <v>354</v>
      </c>
      <c r="I363" s="86" t="s">
        <v>5</v>
      </c>
      <c r="J363" s="89" t="s">
        <v>38</v>
      </c>
      <c r="K363" s="88" t="s">
        <v>1124</v>
      </c>
    </row>
    <row r="364" spans="1:11" ht="121.5" customHeight="1" x14ac:dyDescent="0.3">
      <c r="A364" s="82">
        <v>442</v>
      </c>
      <c r="B364" s="83">
        <v>27</v>
      </c>
      <c r="C364" s="84">
        <v>1</v>
      </c>
      <c r="D364" s="85">
        <v>2</v>
      </c>
      <c r="E364" s="86">
        <v>57</v>
      </c>
      <c r="F364" s="86" t="s">
        <v>353</v>
      </c>
      <c r="G364" s="86"/>
      <c r="H364" s="87" t="s">
        <v>1191</v>
      </c>
      <c r="I364" s="86" t="s">
        <v>5</v>
      </c>
      <c r="J364" s="89" t="s">
        <v>42</v>
      </c>
      <c r="K364" s="88" t="s">
        <v>1192</v>
      </c>
    </row>
    <row r="365" spans="1:11" ht="229.5" customHeight="1" x14ac:dyDescent="0.3">
      <c r="A365" s="82">
        <v>443</v>
      </c>
      <c r="B365" s="83">
        <v>27</v>
      </c>
      <c r="C365" s="84">
        <v>2</v>
      </c>
      <c r="D365" s="85">
        <v>2</v>
      </c>
      <c r="E365" s="86">
        <v>57</v>
      </c>
      <c r="F365" s="86" t="s">
        <v>353</v>
      </c>
      <c r="G365" s="86"/>
      <c r="H365" s="88" t="s">
        <v>578</v>
      </c>
      <c r="I365" s="86" t="s">
        <v>5</v>
      </c>
      <c r="J365" s="89" t="s">
        <v>42</v>
      </c>
      <c r="K365" s="88" t="s">
        <v>1193</v>
      </c>
    </row>
    <row r="366" spans="1:11" ht="56.25" x14ac:dyDescent="0.3">
      <c r="A366" s="82">
        <v>444</v>
      </c>
      <c r="B366" s="83">
        <v>27</v>
      </c>
      <c r="C366" s="84">
        <v>3</v>
      </c>
      <c r="D366" s="85">
        <v>2</v>
      </c>
      <c r="E366" s="86">
        <v>57</v>
      </c>
      <c r="F366" s="86" t="s">
        <v>353</v>
      </c>
      <c r="G366" s="86"/>
      <c r="H366" s="88" t="s">
        <v>530</v>
      </c>
      <c r="I366" s="86" t="s">
        <v>5</v>
      </c>
      <c r="J366" s="89" t="s">
        <v>42</v>
      </c>
      <c r="K366" s="88" t="s">
        <v>1636</v>
      </c>
    </row>
    <row r="367" spans="1:11" ht="66.75" customHeight="1" x14ac:dyDescent="0.3">
      <c r="A367" s="82">
        <v>445</v>
      </c>
      <c r="B367" s="83">
        <v>27</v>
      </c>
      <c r="C367" s="84">
        <v>4</v>
      </c>
      <c r="D367" s="85">
        <v>2</v>
      </c>
      <c r="E367" s="86">
        <v>58</v>
      </c>
      <c r="F367" s="86" t="s">
        <v>353</v>
      </c>
      <c r="G367" s="86" t="s">
        <v>142</v>
      </c>
      <c r="H367" s="88" t="s">
        <v>531</v>
      </c>
      <c r="I367" s="86" t="s">
        <v>14</v>
      </c>
      <c r="J367" s="91" t="s">
        <v>42</v>
      </c>
      <c r="K367" s="88" t="s">
        <v>1194</v>
      </c>
    </row>
    <row r="368" spans="1:11" ht="37.5" x14ac:dyDescent="0.3">
      <c r="A368" s="82">
        <v>446</v>
      </c>
      <c r="B368" s="83">
        <v>27</v>
      </c>
      <c r="C368" s="84">
        <v>5</v>
      </c>
      <c r="D368" s="85">
        <v>2</v>
      </c>
      <c r="E368" s="86">
        <v>58</v>
      </c>
      <c r="F368" s="86" t="s">
        <v>353</v>
      </c>
      <c r="G368" s="86" t="s">
        <v>142</v>
      </c>
      <c r="H368" s="88" t="s">
        <v>532</v>
      </c>
      <c r="I368" s="86" t="s">
        <v>5</v>
      </c>
      <c r="J368" s="89" t="s">
        <v>46</v>
      </c>
      <c r="K368" s="88" t="s">
        <v>1195</v>
      </c>
    </row>
    <row r="369" spans="1:11" ht="37.5" x14ac:dyDescent="0.3">
      <c r="A369" s="82">
        <v>275</v>
      </c>
      <c r="B369" s="83">
        <v>20</v>
      </c>
      <c r="C369" s="84">
        <v>130</v>
      </c>
      <c r="D369" s="85">
        <v>2</v>
      </c>
      <c r="E369" s="86">
        <v>58</v>
      </c>
      <c r="F369" s="86" t="s">
        <v>355</v>
      </c>
      <c r="G369" s="86" t="s">
        <v>356</v>
      </c>
      <c r="H369" s="87" t="s">
        <v>357</v>
      </c>
      <c r="I369" s="86" t="s">
        <v>5</v>
      </c>
      <c r="J369" s="89" t="s">
        <v>38</v>
      </c>
      <c r="K369" s="88" t="s">
        <v>1637</v>
      </c>
    </row>
    <row r="370" spans="1:11" ht="37.5" x14ac:dyDescent="0.3">
      <c r="A370" s="82">
        <v>276</v>
      </c>
      <c r="B370" s="83">
        <v>20</v>
      </c>
      <c r="C370" s="84">
        <v>131</v>
      </c>
      <c r="D370" s="85">
        <v>2</v>
      </c>
      <c r="E370" s="86">
        <v>58</v>
      </c>
      <c r="F370" s="86" t="s">
        <v>358</v>
      </c>
      <c r="G370" s="86">
        <v>1347</v>
      </c>
      <c r="H370" s="87" t="s">
        <v>359</v>
      </c>
      <c r="I370" s="86" t="s">
        <v>5</v>
      </c>
      <c r="J370" s="89" t="s">
        <v>38</v>
      </c>
      <c r="K370" s="88"/>
    </row>
    <row r="371" spans="1:11" ht="37.5" x14ac:dyDescent="0.3">
      <c r="A371" s="82">
        <v>447</v>
      </c>
      <c r="B371" s="83">
        <v>27</v>
      </c>
      <c r="C371" s="84">
        <v>6</v>
      </c>
      <c r="D371" s="85">
        <v>2</v>
      </c>
      <c r="E371" s="86">
        <v>59</v>
      </c>
      <c r="F371" s="86" t="s">
        <v>355</v>
      </c>
      <c r="G371" s="86" t="s">
        <v>356</v>
      </c>
      <c r="H371" s="88" t="s">
        <v>533</v>
      </c>
      <c r="I371" s="86" t="s">
        <v>5</v>
      </c>
      <c r="J371" s="89" t="s">
        <v>46</v>
      </c>
      <c r="K371" s="88" t="s">
        <v>1638</v>
      </c>
    </row>
    <row r="372" spans="1:11" ht="37.5" x14ac:dyDescent="0.3">
      <c r="A372" s="82">
        <v>277</v>
      </c>
      <c r="B372" s="83">
        <v>20</v>
      </c>
      <c r="C372" s="84">
        <v>132</v>
      </c>
      <c r="D372" s="85">
        <v>2</v>
      </c>
      <c r="E372" s="86">
        <v>59</v>
      </c>
      <c r="F372" s="86" t="s">
        <v>358</v>
      </c>
      <c r="G372" s="86">
        <v>1351</v>
      </c>
      <c r="H372" s="87" t="s">
        <v>360</v>
      </c>
      <c r="I372" s="86" t="s">
        <v>5</v>
      </c>
      <c r="J372" s="89" t="s">
        <v>38</v>
      </c>
      <c r="K372" s="88"/>
    </row>
    <row r="373" spans="1:11" ht="37.5" x14ac:dyDescent="0.3">
      <c r="A373" s="82">
        <v>278</v>
      </c>
      <c r="B373" s="83">
        <v>20</v>
      </c>
      <c r="C373" s="84">
        <v>133</v>
      </c>
      <c r="D373" s="85">
        <v>2</v>
      </c>
      <c r="E373" s="86">
        <v>59</v>
      </c>
      <c r="F373" s="86" t="s">
        <v>358</v>
      </c>
      <c r="G373" s="86">
        <v>1352</v>
      </c>
      <c r="H373" s="87" t="s">
        <v>361</v>
      </c>
      <c r="I373" s="86" t="s">
        <v>14</v>
      </c>
      <c r="J373" s="89" t="s">
        <v>38</v>
      </c>
      <c r="K373" s="88" t="s">
        <v>1196</v>
      </c>
    </row>
    <row r="374" spans="1:11" ht="37.5" x14ac:dyDescent="0.3">
      <c r="A374" s="82">
        <v>279</v>
      </c>
      <c r="B374" s="83">
        <v>20</v>
      </c>
      <c r="C374" s="84">
        <v>134</v>
      </c>
      <c r="D374" s="85">
        <v>2</v>
      </c>
      <c r="E374" s="86">
        <v>59</v>
      </c>
      <c r="F374" s="86" t="s">
        <v>358</v>
      </c>
      <c r="G374" s="86">
        <v>1355</v>
      </c>
      <c r="H374" s="87" t="s">
        <v>362</v>
      </c>
      <c r="I374" s="86" t="s">
        <v>5</v>
      </c>
      <c r="J374" s="89" t="s">
        <v>38</v>
      </c>
      <c r="K374" s="88"/>
    </row>
    <row r="375" spans="1:11" ht="56.25" x14ac:dyDescent="0.3">
      <c r="A375" s="82">
        <v>740</v>
      </c>
      <c r="B375" s="83">
        <v>42</v>
      </c>
      <c r="C375" s="84">
        <v>54</v>
      </c>
      <c r="D375" s="85">
        <v>2</v>
      </c>
      <c r="E375" s="86">
        <v>59</v>
      </c>
      <c r="F375" s="86" t="s">
        <v>536</v>
      </c>
      <c r="G375" s="86">
        <v>1369</v>
      </c>
      <c r="H375" s="88" t="s">
        <v>1639</v>
      </c>
      <c r="I375" s="86" t="s">
        <v>5</v>
      </c>
      <c r="J375" s="89" t="s">
        <v>38</v>
      </c>
      <c r="K375" s="88"/>
    </row>
    <row r="376" spans="1:11" ht="56.25" x14ac:dyDescent="0.3">
      <c r="A376" s="82">
        <v>448</v>
      </c>
      <c r="B376" s="83">
        <v>27</v>
      </c>
      <c r="C376" s="84">
        <v>7</v>
      </c>
      <c r="D376" s="85">
        <v>2</v>
      </c>
      <c r="E376" s="86">
        <v>60</v>
      </c>
      <c r="F376" s="86" t="s">
        <v>534</v>
      </c>
      <c r="G376" s="86" t="s">
        <v>535</v>
      </c>
      <c r="H376" s="88" t="s">
        <v>1197</v>
      </c>
      <c r="I376" s="86" t="s">
        <v>5</v>
      </c>
      <c r="J376" s="89" t="s">
        <v>46</v>
      </c>
      <c r="K376" s="88" t="s">
        <v>1198</v>
      </c>
    </row>
    <row r="377" spans="1:11" ht="75" x14ac:dyDescent="0.3">
      <c r="A377" s="82">
        <v>449</v>
      </c>
      <c r="B377" s="83">
        <v>27</v>
      </c>
      <c r="C377" s="84">
        <v>8</v>
      </c>
      <c r="D377" s="85">
        <v>2</v>
      </c>
      <c r="E377" s="86">
        <v>60</v>
      </c>
      <c r="F377" s="86" t="s">
        <v>536</v>
      </c>
      <c r="G377" s="86" t="s">
        <v>537</v>
      </c>
      <c r="H377" s="88" t="s">
        <v>579</v>
      </c>
      <c r="I377" s="86" t="s">
        <v>14</v>
      </c>
      <c r="J377" s="89" t="s">
        <v>46</v>
      </c>
      <c r="K377" s="88" t="s">
        <v>1199</v>
      </c>
    </row>
    <row r="378" spans="1:11" ht="93.75" x14ac:dyDescent="0.3">
      <c r="A378" s="82">
        <v>451</v>
      </c>
      <c r="B378" s="83">
        <v>27</v>
      </c>
      <c r="C378" s="84">
        <v>10</v>
      </c>
      <c r="D378" s="85">
        <v>2</v>
      </c>
      <c r="E378" s="86">
        <v>60</v>
      </c>
      <c r="F378" s="86" t="s">
        <v>536</v>
      </c>
      <c r="G378" s="86" t="s">
        <v>539</v>
      </c>
      <c r="H378" s="88" t="s">
        <v>580</v>
      </c>
      <c r="I378" s="86" t="s">
        <v>5</v>
      </c>
      <c r="J378" s="89" t="s">
        <v>38</v>
      </c>
      <c r="K378" s="88"/>
    </row>
    <row r="379" spans="1:11" ht="75" x14ac:dyDescent="0.3">
      <c r="A379" s="82">
        <v>450</v>
      </c>
      <c r="B379" s="83">
        <v>27</v>
      </c>
      <c r="C379" s="84">
        <v>9</v>
      </c>
      <c r="D379" s="85">
        <v>2</v>
      </c>
      <c r="E379" s="86">
        <v>60</v>
      </c>
      <c r="F379" s="86" t="s">
        <v>536</v>
      </c>
      <c r="G379" s="86"/>
      <c r="H379" s="88" t="s">
        <v>538</v>
      </c>
      <c r="I379" s="86" t="s">
        <v>5</v>
      </c>
      <c r="J379" s="89" t="s">
        <v>46</v>
      </c>
      <c r="K379" s="88" t="s">
        <v>1200</v>
      </c>
    </row>
    <row r="380" spans="1:11" ht="37.5" x14ac:dyDescent="0.3">
      <c r="A380" s="82">
        <v>280</v>
      </c>
      <c r="B380" s="83">
        <v>20</v>
      </c>
      <c r="C380" s="84">
        <v>135</v>
      </c>
      <c r="D380" s="85">
        <v>2</v>
      </c>
      <c r="E380" s="86">
        <v>60</v>
      </c>
      <c r="F380" s="86" t="s">
        <v>20</v>
      </c>
      <c r="G380" s="86">
        <v>1383</v>
      </c>
      <c r="H380" s="87" t="s">
        <v>520</v>
      </c>
      <c r="I380" s="86" t="s">
        <v>9</v>
      </c>
      <c r="J380" s="89" t="s">
        <v>38</v>
      </c>
      <c r="K380" s="88" t="s">
        <v>1201</v>
      </c>
    </row>
    <row r="381" spans="1:11" ht="37.5" x14ac:dyDescent="0.3">
      <c r="A381" s="82">
        <v>281</v>
      </c>
      <c r="B381" s="83">
        <v>20</v>
      </c>
      <c r="C381" s="84">
        <v>136</v>
      </c>
      <c r="D381" s="85">
        <v>2</v>
      </c>
      <c r="E381" s="86">
        <v>60</v>
      </c>
      <c r="F381" s="86" t="s">
        <v>20</v>
      </c>
      <c r="G381" s="86">
        <v>1385</v>
      </c>
      <c r="H381" s="87" t="s">
        <v>363</v>
      </c>
      <c r="I381" s="86" t="s">
        <v>5</v>
      </c>
      <c r="J381" s="89" t="s">
        <v>46</v>
      </c>
      <c r="K381" s="88" t="s">
        <v>1202</v>
      </c>
    </row>
    <row r="382" spans="1:11" ht="66" customHeight="1" x14ac:dyDescent="0.3">
      <c r="A382" s="82">
        <v>4</v>
      </c>
      <c r="B382" s="83">
        <v>2</v>
      </c>
      <c r="C382" s="84">
        <v>1</v>
      </c>
      <c r="D382" s="85">
        <v>2</v>
      </c>
      <c r="E382" s="86">
        <v>60</v>
      </c>
      <c r="F382" s="86" t="s">
        <v>20</v>
      </c>
      <c r="G382" s="86">
        <v>1395</v>
      </c>
      <c r="H382" s="87" t="s">
        <v>54</v>
      </c>
      <c r="I382" s="86" t="s">
        <v>14</v>
      </c>
      <c r="J382" s="89" t="s">
        <v>46</v>
      </c>
      <c r="K382" s="88" t="s">
        <v>1203</v>
      </c>
    </row>
    <row r="383" spans="1:11" ht="37.5" x14ac:dyDescent="0.3">
      <c r="A383" s="82">
        <v>282</v>
      </c>
      <c r="B383" s="83">
        <v>20</v>
      </c>
      <c r="C383" s="84">
        <v>137</v>
      </c>
      <c r="D383" s="85">
        <v>2</v>
      </c>
      <c r="E383" s="86">
        <v>60</v>
      </c>
      <c r="F383" s="86" t="s">
        <v>20</v>
      </c>
      <c r="G383" s="86">
        <v>1395</v>
      </c>
      <c r="H383" s="87" t="s">
        <v>364</v>
      </c>
      <c r="I383" s="86" t="s">
        <v>5</v>
      </c>
      <c r="J383" s="89" t="s">
        <v>38</v>
      </c>
      <c r="K383" s="88" t="s">
        <v>1124</v>
      </c>
    </row>
    <row r="384" spans="1:11" ht="75" x14ac:dyDescent="0.3">
      <c r="A384" s="82">
        <v>552</v>
      </c>
      <c r="B384" s="83">
        <v>30</v>
      </c>
      <c r="C384" s="84">
        <v>1</v>
      </c>
      <c r="D384" s="85">
        <v>2</v>
      </c>
      <c r="E384" s="86">
        <v>60</v>
      </c>
      <c r="F384" s="87" t="s">
        <v>20</v>
      </c>
      <c r="G384" s="86">
        <v>1395</v>
      </c>
      <c r="H384" s="87" t="s">
        <v>54</v>
      </c>
      <c r="I384" s="86" t="s">
        <v>14</v>
      </c>
      <c r="J384" s="89" t="s">
        <v>46</v>
      </c>
      <c r="K384" s="88" t="s">
        <v>1203</v>
      </c>
    </row>
    <row r="385" spans="1:11" ht="93.75" x14ac:dyDescent="0.3">
      <c r="A385" s="82">
        <v>490</v>
      </c>
      <c r="B385" s="83">
        <v>27</v>
      </c>
      <c r="C385" s="84">
        <v>49</v>
      </c>
      <c r="D385" s="85">
        <v>2</v>
      </c>
      <c r="E385" s="86">
        <v>61</v>
      </c>
      <c r="F385" s="86" t="s">
        <v>577</v>
      </c>
      <c r="G385" s="86"/>
      <c r="H385" s="88" t="s">
        <v>598</v>
      </c>
      <c r="I385" s="86" t="s">
        <v>14</v>
      </c>
      <c r="J385" s="89" t="s">
        <v>42</v>
      </c>
      <c r="K385" s="88" t="s">
        <v>1204</v>
      </c>
    </row>
    <row r="386" spans="1:11" ht="56.25" x14ac:dyDescent="0.3">
      <c r="A386" s="82">
        <v>454</v>
      </c>
      <c r="B386" s="83">
        <v>27</v>
      </c>
      <c r="C386" s="84">
        <v>13</v>
      </c>
      <c r="D386" s="85">
        <v>2</v>
      </c>
      <c r="E386" s="86">
        <v>61</v>
      </c>
      <c r="F386" s="86" t="s">
        <v>20</v>
      </c>
      <c r="G386" s="86" t="s">
        <v>543</v>
      </c>
      <c r="H386" s="88" t="s">
        <v>544</v>
      </c>
      <c r="I386" s="86" t="s">
        <v>14</v>
      </c>
      <c r="J386" s="89" t="s">
        <v>42</v>
      </c>
      <c r="K386" s="88" t="s">
        <v>1205</v>
      </c>
    </row>
    <row r="387" spans="1:11" ht="87.75" customHeight="1" x14ac:dyDescent="0.3">
      <c r="A387" s="82">
        <v>452</v>
      </c>
      <c r="B387" s="83">
        <v>27</v>
      </c>
      <c r="C387" s="84">
        <v>11</v>
      </c>
      <c r="D387" s="85">
        <v>2</v>
      </c>
      <c r="E387" s="86">
        <v>61</v>
      </c>
      <c r="F387" s="86" t="s">
        <v>20</v>
      </c>
      <c r="G387" s="86" t="s">
        <v>540</v>
      </c>
      <c r="H387" s="88" t="s">
        <v>581</v>
      </c>
      <c r="I387" s="86" t="s">
        <v>5</v>
      </c>
      <c r="J387" s="89" t="s">
        <v>42</v>
      </c>
      <c r="K387" s="88" t="s">
        <v>1206</v>
      </c>
    </row>
    <row r="388" spans="1:11" ht="37.5" x14ac:dyDescent="0.3">
      <c r="A388" s="82">
        <v>453</v>
      </c>
      <c r="B388" s="83">
        <v>27</v>
      </c>
      <c r="C388" s="84">
        <v>12</v>
      </c>
      <c r="D388" s="85">
        <v>2</v>
      </c>
      <c r="E388" s="86">
        <v>61</v>
      </c>
      <c r="F388" s="86" t="s">
        <v>20</v>
      </c>
      <c r="G388" s="86" t="s">
        <v>541</v>
      </c>
      <c r="H388" s="88" t="s">
        <v>542</v>
      </c>
      <c r="I388" s="86" t="s">
        <v>5</v>
      </c>
      <c r="J388" s="89" t="s">
        <v>42</v>
      </c>
      <c r="K388" s="88" t="s">
        <v>1207</v>
      </c>
    </row>
    <row r="389" spans="1:11" ht="37.5" x14ac:dyDescent="0.3">
      <c r="A389" s="82">
        <v>455</v>
      </c>
      <c r="B389" s="83">
        <v>27</v>
      </c>
      <c r="C389" s="84">
        <v>14</v>
      </c>
      <c r="D389" s="85">
        <v>2</v>
      </c>
      <c r="E389" s="86">
        <v>61</v>
      </c>
      <c r="F389" s="86" t="s">
        <v>20</v>
      </c>
      <c r="G389" s="86" t="s">
        <v>545</v>
      </c>
      <c r="H389" s="88" t="s">
        <v>546</v>
      </c>
      <c r="I389" s="86" t="s">
        <v>14</v>
      </c>
      <c r="J389" s="89" t="s">
        <v>42</v>
      </c>
      <c r="K389" s="88" t="s">
        <v>1199</v>
      </c>
    </row>
    <row r="390" spans="1:11" ht="37.5" x14ac:dyDescent="0.3">
      <c r="A390" s="82">
        <v>283</v>
      </c>
      <c r="B390" s="83">
        <v>20</v>
      </c>
      <c r="C390" s="84">
        <v>138</v>
      </c>
      <c r="D390" s="85">
        <v>2</v>
      </c>
      <c r="E390" s="86">
        <v>61</v>
      </c>
      <c r="F390" s="86" t="s">
        <v>365</v>
      </c>
      <c r="G390" s="86">
        <v>1416</v>
      </c>
      <c r="H390" s="87" t="s">
        <v>366</v>
      </c>
      <c r="I390" s="86" t="s">
        <v>5</v>
      </c>
      <c r="J390" s="89" t="s">
        <v>46</v>
      </c>
      <c r="K390" s="88" t="s">
        <v>1208</v>
      </c>
    </row>
    <row r="391" spans="1:11" ht="75" x14ac:dyDescent="0.3">
      <c r="A391" s="82">
        <v>456</v>
      </c>
      <c r="B391" s="83">
        <v>27</v>
      </c>
      <c r="C391" s="84">
        <v>15</v>
      </c>
      <c r="D391" s="85">
        <v>2</v>
      </c>
      <c r="E391" s="86">
        <v>62</v>
      </c>
      <c r="F391" s="86" t="s">
        <v>20</v>
      </c>
      <c r="G391" s="86" t="s">
        <v>547</v>
      </c>
      <c r="H391" s="88" t="s">
        <v>582</v>
      </c>
      <c r="I391" s="86" t="s">
        <v>5</v>
      </c>
      <c r="J391" s="89" t="s">
        <v>38</v>
      </c>
      <c r="K391" s="88" t="s">
        <v>1209</v>
      </c>
    </row>
    <row r="392" spans="1:11" ht="42" customHeight="1" x14ac:dyDescent="0.3">
      <c r="A392" s="82">
        <v>457</v>
      </c>
      <c r="B392" s="83">
        <v>27</v>
      </c>
      <c r="C392" s="84">
        <v>16</v>
      </c>
      <c r="D392" s="85">
        <v>2</v>
      </c>
      <c r="E392" s="86">
        <v>62</v>
      </c>
      <c r="F392" s="86" t="s">
        <v>20</v>
      </c>
      <c r="G392" s="86" t="s">
        <v>548</v>
      </c>
      <c r="H392" s="88" t="s">
        <v>583</v>
      </c>
      <c r="I392" s="86" t="s">
        <v>14</v>
      </c>
      <c r="J392" s="89" t="s">
        <v>38</v>
      </c>
      <c r="K392" s="88" t="s">
        <v>1210</v>
      </c>
    </row>
    <row r="393" spans="1:11" ht="56.25" x14ac:dyDescent="0.3">
      <c r="A393" s="82">
        <v>458</v>
      </c>
      <c r="B393" s="83">
        <v>27</v>
      </c>
      <c r="C393" s="84">
        <v>17</v>
      </c>
      <c r="D393" s="85">
        <v>2</v>
      </c>
      <c r="E393" s="86">
        <v>63</v>
      </c>
      <c r="F393" s="86" t="s">
        <v>367</v>
      </c>
      <c r="G393" s="86" t="s">
        <v>549</v>
      </c>
      <c r="H393" s="88" t="s">
        <v>550</v>
      </c>
      <c r="I393" s="86" t="s">
        <v>14</v>
      </c>
      <c r="J393" s="89" t="s">
        <v>42</v>
      </c>
      <c r="K393" s="88" t="s">
        <v>1211</v>
      </c>
    </row>
    <row r="394" spans="1:11" ht="144.75" customHeight="1" x14ac:dyDescent="0.3">
      <c r="A394" s="82">
        <v>459</v>
      </c>
      <c r="B394" s="83">
        <v>27</v>
      </c>
      <c r="C394" s="84">
        <v>18</v>
      </c>
      <c r="D394" s="85">
        <v>2</v>
      </c>
      <c r="E394" s="86">
        <v>64</v>
      </c>
      <c r="F394" s="86" t="s">
        <v>367</v>
      </c>
      <c r="G394" s="86" t="s">
        <v>551</v>
      </c>
      <c r="H394" s="88" t="s">
        <v>584</v>
      </c>
      <c r="I394" s="86" t="s">
        <v>5</v>
      </c>
      <c r="J394" s="91" t="s">
        <v>42</v>
      </c>
      <c r="K394" s="88" t="s">
        <v>1212</v>
      </c>
    </row>
    <row r="395" spans="1:11" ht="37.5" x14ac:dyDescent="0.3">
      <c r="A395" s="82">
        <v>284</v>
      </c>
      <c r="B395" s="83">
        <v>20</v>
      </c>
      <c r="C395" s="84">
        <v>139</v>
      </c>
      <c r="D395" s="85">
        <v>2</v>
      </c>
      <c r="E395" s="86">
        <v>63</v>
      </c>
      <c r="F395" s="86" t="s">
        <v>367</v>
      </c>
      <c r="G395" s="86">
        <v>1450</v>
      </c>
      <c r="H395" s="87" t="s">
        <v>368</v>
      </c>
      <c r="I395" s="86" t="s">
        <v>5</v>
      </c>
      <c r="J395" s="89" t="s">
        <v>38</v>
      </c>
      <c r="K395" s="88" t="s">
        <v>1124</v>
      </c>
    </row>
    <row r="396" spans="1:11" ht="85.5" customHeight="1" x14ac:dyDescent="0.3">
      <c r="A396" s="82">
        <v>460</v>
      </c>
      <c r="B396" s="83">
        <v>27</v>
      </c>
      <c r="C396" s="84">
        <v>19</v>
      </c>
      <c r="D396" s="85">
        <v>2</v>
      </c>
      <c r="E396" s="86">
        <v>64</v>
      </c>
      <c r="F396" s="86" t="s">
        <v>552</v>
      </c>
      <c r="G396" s="86" t="s">
        <v>553</v>
      </c>
      <c r="H396" s="88" t="s">
        <v>585</v>
      </c>
      <c r="I396" s="86" t="s">
        <v>14</v>
      </c>
      <c r="J396" s="89" t="s">
        <v>42</v>
      </c>
      <c r="K396" s="88" t="s">
        <v>1204</v>
      </c>
    </row>
    <row r="397" spans="1:11" ht="52.5" customHeight="1" x14ac:dyDescent="0.3">
      <c r="A397" s="82">
        <v>461</v>
      </c>
      <c r="B397" s="83">
        <v>27</v>
      </c>
      <c r="C397" s="84">
        <v>20</v>
      </c>
      <c r="D397" s="85">
        <v>2</v>
      </c>
      <c r="E397" s="86">
        <v>65</v>
      </c>
      <c r="F397" s="86" t="s">
        <v>554</v>
      </c>
      <c r="G397" s="86"/>
      <c r="H397" s="88" t="s">
        <v>555</v>
      </c>
      <c r="I397" s="86" t="s">
        <v>14</v>
      </c>
      <c r="J397" s="89" t="s">
        <v>42</v>
      </c>
      <c r="K397" s="88" t="s">
        <v>1213</v>
      </c>
    </row>
    <row r="398" spans="1:11" x14ac:dyDescent="0.3">
      <c r="A398" s="82">
        <v>285</v>
      </c>
      <c r="B398" s="83">
        <v>20</v>
      </c>
      <c r="C398" s="84">
        <v>140</v>
      </c>
      <c r="D398" s="85">
        <v>2</v>
      </c>
      <c r="E398" s="86">
        <v>65</v>
      </c>
      <c r="F398" s="86" t="s">
        <v>369</v>
      </c>
      <c r="G398" s="86">
        <v>1482</v>
      </c>
      <c r="H398" s="87" t="s">
        <v>370</v>
      </c>
      <c r="I398" s="86" t="s">
        <v>5</v>
      </c>
      <c r="J398" s="89" t="s">
        <v>38</v>
      </c>
      <c r="K398" s="88" t="s">
        <v>1124</v>
      </c>
    </row>
    <row r="399" spans="1:11" ht="37.5" x14ac:dyDescent="0.3">
      <c r="A399" s="82">
        <v>286</v>
      </c>
      <c r="B399" s="83">
        <v>20</v>
      </c>
      <c r="C399" s="84">
        <v>141</v>
      </c>
      <c r="D399" s="85">
        <v>2</v>
      </c>
      <c r="E399" s="86">
        <v>66</v>
      </c>
      <c r="F399" s="86" t="s">
        <v>371</v>
      </c>
      <c r="G399" s="86">
        <v>1495</v>
      </c>
      <c r="H399" s="87" t="s">
        <v>331</v>
      </c>
      <c r="I399" s="86" t="s">
        <v>5</v>
      </c>
      <c r="J399" s="89" t="s">
        <v>46</v>
      </c>
      <c r="K399" s="88" t="s">
        <v>1640</v>
      </c>
    </row>
    <row r="400" spans="1:11" ht="56.25" x14ac:dyDescent="0.3">
      <c r="A400" s="82">
        <v>287</v>
      </c>
      <c r="B400" s="83">
        <v>20</v>
      </c>
      <c r="C400" s="84">
        <v>142</v>
      </c>
      <c r="D400" s="85">
        <v>2</v>
      </c>
      <c r="E400" s="86">
        <v>66</v>
      </c>
      <c r="F400" s="86" t="s">
        <v>371</v>
      </c>
      <c r="G400" s="86">
        <v>1496</v>
      </c>
      <c r="H400" s="87" t="s">
        <v>370</v>
      </c>
      <c r="I400" s="86" t="s">
        <v>5</v>
      </c>
      <c r="J400" s="89" t="s">
        <v>42</v>
      </c>
      <c r="K400" s="88" t="s">
        <v>1214</v>
      </c>
    </row>
    <row r="401" spans="1:11" ht="37.5" x14ac:dyDescent="0.3">
      <c r="A401" s="82">
        <v>288</v>
      </c>
      <c r="B401" s="83">
        <v>20</v>
      </c>
      <c r="C401" s="84">
        <v>143</v>
      </c>
      <c r="D401" s="85">
        <v>2</v>
      </c>
      <c r="E401" s="86">
        <v>66</v>
      </c>
      <c r="F401" s="86" t="s">
        <v>371</v>
      </c>
      <c r="G401" s="86">
        <v>1501</v>
      </c>
      <c r="H401" s="87" t="s">
        <v>333</v>
      </c>
      <c r="I401" s="86" t="s">
        <v>5</v>
      </c>
      <c r="J401" s="89" t="s">
        <v>42</v>
      </c>
      <c r="K401" s="88" t="s">
        <v>1215</v>
      </c>
    </row>
    <row r="402" spans="1:11" ht="37.5" x14ac:dyDescent="0.3">
      <c r="A402" s="82">
        <v>289</v>
      </c>
      <c r="B402" s="83">
        <v>20</v>
      </c>
      <c r="C402" s="84">
        <v>144</v>
      </c>
      <c r="D402" s="85">
        <v>2</v>
      </c>
      <c r="E402" s="86">
        <v>66</v>
      </c>
      <c r="F402" s="86" t="s">
        <v>372</v>
      </c>
      <c r="G402" s="86">
        <v>1514</v>
      </c>
      <c r="H402" s="87" t="s">
        <v>373</v>
      </c>
      <c r="I402" s="86" t="s">
        <v>5</v>
      </c>
      <c r="J402" s="89" t="s">
        <v>42</v>
      </c>
      <c r="K402" s="88" t="s">
        <v>1216</v>
      </c>
    </row>
    <row r="403" spans="1:11" ht="42.75" customHeight="1" x14ac:dyDescent="0.3">
      <c r="A403" s="82">
        <v>741</v>
      </c>
      <c r="B403" s="83">
        <v>42</v>
      </c>
      <c r="C403" s="84">
        <v>55</v>
      </c>
      <c r="D403" s="85">
        <v>2</v>
      </c>
      <c r="E403" s="86">
        <v>67</v>
      </c>
      <c r="F403" s="86" t="s">
        <v>732</v>
      </c>
      <c r="G403" s="86">
        <v>1528</v>
      </c>
      <c r="H403" s="88" t="s">
        <v>733</v>
      </c>
      <c r="I403" s="86" t="s">
        <v>14</v>
      </c>
      <c r="J403" s="89" t="s">
        <v>38</v>
      </c>
      <c r="K403" s="88"/>
    </row>
    <row r="404" spans="1:11" ht="37.5" x14ac:dyDescent="0.3">
      <c r="A404" s="82">
        <v>290</v>
      </c>
      <c r="B404" s="83">
        <v>20</v>
      </c>
      <c r="C404" s="84">
        <v>145</v>
      </c>
      <c r="D404" s="85">
        <v>2</v>
      </c>
      <c r="E404" s="86">
        <v>72</v>
      </c>
      <c r="F404" s="86" t="s">
        <v>374</v>
      </c>
      <c r="G404" s="86">
        <v>1597</v>
      </c>
      <c r="H404" s="87" t="s">
        <v>375</v>
      </c>
      <c r="I404" s="86" t="s">
        <v>9</v>
      </c>
      <c r="J404" s="89" t="s">
        <v>38</v>
      </c>
      <c r="K404" s="88"/>
    </row>
    <row r="405" spans="1:11" x14ac:dyDescent="0.3">
      <c r="A405" s="82">
        <v>291</v>
      </c>
      <c r="B405" s="83">
        <v>20</v>
      </c>
      <c r="C405" s="84">
        <v>146</v>
      </c>
      <c r="D405" s="85">
        <v>2</v>
      </c>
      <c r="E405" s="86">
        <v>77</v>
      </c>
      <c r="F405" s="86" t="s">
        <v>376</v>
      </c>
      <c r="G405" s="86">
        <v>1678</v>
      </c>
      <c r="H405" s="87" t="s">
        <v>377</v>
      </c>
      <c r="I405" s="86" t="s">
        <v>5</v>
      </c>
      <c r="J405" s="89" t="s">
        <v>38</v>
      </c>
      <c r="K405" s="88" t="s">
        <v>1217</v>
      </c>
    </row>
    <row r="406" spans="1:11" x14ac:dyDescent="0.3">
      <c r="A406" s="82">
        <v>292</v>
      </c>
      <c r="B406" s="83">
        <v>20</v>
      </c>
      <c r="C406" s="84">
        <v>147</v>
      </c>
      <c r="D406" s="85">
        <v>2</v>
      </c>
      <c r="E406" s="86">
        <v>78</v>
      </c>
      <c r="F406" s="86" t="s">
        <v>378</v>
      </c>
      <c r="G406" s="86">
        <v>1692</v>
      </c>
      <c r="H406" s="87" t="s">
        <v>521</v>
      </c>
      <c r="I406" s="86" t="s">
        <v>5</v>
      </c>
      <c r="J406" s="89" t="s">
        <v>38</v>
      </c>
      <c r="K406" s="88"/>
    </row>
    <row r="407" spans="1:11" ht="47.25" customHeight="1" x14ac:dyDescent="0.3">
      <c r="A407" s="82">
        <v>105</v>
      </c>
      <c r="B407" s="83">
        <v>14</v>
      </c>
      <c r="C407" s="84">
        <v>25</v>
      </c>
      <c r="D407" s="85">
        <v>2</v>
      </c>
      <c r="E407" s="86">
        <v>82</v>
      </c>
      <c r="F407" s="86" t="s">
        <v>140</v>
      </c>
      <c r="G407" s="86">
        <v>1733</v>
      </c>
      <c r="H407" s="88" t="s">
        <v>1641</v>
      </c>
      <c r="I407" s="86" t="s">
        <v>14</v>
      </c>
      <c r="J407" s="89" t="s">
        <v>42</v>
      </c>
      <c r="K407" s="88" t="s">
        <v>1642</v>
      </c>
    </row>
    <row r="408" spans="1:11" x14ac:dyDescent="0.3">
      <c r="A408" s="82">
        <v>293</v>
      </c>
      <c r="B408" s="83">
        <v>20</v>
      </c>
      <c r="C408" s="84">
        <v>148</v>
      </c>
      <c r="D408" s="85">
        <v>2</v>
      </c>
      <c r="E408" s="86">
        <v>82</v>
      </c>
      <c r="F408" s="86" t="s">
        <v>379</v>
      </c>
      <c r="G408" s="86">
        <v>1742</v>
      </c>
      <c r="H408" s="87" t="s">
        <v>380</v>
      </c>
      <c r="I408" s="86" t="s">
        <v>5</v>
      </c>
      <c r="J408" s="89" t="s">
        <v>38</v>
      </c>
      <c r="K408" s="88"/>
    </row>
    <row r="409" spans="1:11" ht="37.5" x14ac:dyDescent="0.3">
      <c r="A409" s="82">
        <v>294</v>
      </c>
      <c r="B409" s="83">
        <v>20</v>
      </c>
      <c r="C409" s="84">
        <v>149</v>
      </c>
      <c r="D409" s="85">
        <v>2</v>
      </c>
      <c r="E409" s="86">
        <v>84</v>
      </c>
      <c r="F409" s="86" t="s">
        <v>381</v>
      </c>
      <c r="G409" s="86">
        <v>1776</v>
      </c>
      <c r="H409" s="87" t="s">
        <v>331</v>
      </c>
      <c r="I409" s="86" t="s">
        <v>5</v>
      </c>
      <c r="J409" s="89" t="s">
        <v>46</v>
      </c>
      <c r="K409" s="88" t="s">
        <v>1640</v>
      </c>
    </row>
    <row r="410" spans="1:11" ht="75" x14ac:dyDescent="0.3">
      <c r="A410" s="82">
        <v>296</v>
      </c>
      <c r="B410" s="83">
        <v>20</v>
      </c>
      <c r="C410" s="84">
        <v>151</v>
      </c>
      <c r="D410" s="85">
        <v>2</v>
      </c>
      <c r="E410" s="86">
        <v>84</v>
      </c>
      <c r="F410" s="86" t="s">
        <v>381</v>
      </c>
      <c r="G410" s="86">
        <v>1777</v>
      </c>
      <c r="H410" s="87" t="s">
        <v>370</v>
      </c>
      <c r="I410" s="86" t="s">
        <v>5</v>
      </c>
      <c r="J410" s="89" t="s">
        <v>42</v>
      </c>
      <c r="K410" s="88" t="s">
        <v>1643</v>
      </c>
    </row>
    <row r="411" spans="1:11" ht="37.5" x14ac:dyDescent="0.3">
      <c r="A411" s="82">
        <v>947</v>
      </c>
      <c r="B411" s="83">
        <v>48</v>
      </c>
      <c r="C411" s="84">
        <v>61</v>
      </c>
      <c r="D411" s="85">
        <v>2</v>
      </c>
      <c r="E411" s="86">
        <v>91</v>
      </c>
      <c r="F411" s="86" t="s">
        <v>949</v>
      </c>
      <c r="G411" s="86">
        <v>1865</v>
      </c>
      <c r="H411" s="88" t="s">
        <v>950</v>
      </c>
      <c r="I411" s="86" t="s">
        <v>5</v>
      </c>
      <c r="J411" s="89" t="s">
        <v>46</v>
      </c>
      <c r="K411" s="88" t="s">
        <v>1644</v>
      </c>
    </row>
    <row r="412" spans="1:11" ht="75" x14ac:dyDescent="0.3">
      <c r="A412" s="82">
        <v>295</v>
      </c>
      <c r="B412" s="83">
        <v>20</v>
      </c>
      <c r="C412" s="84">
        <v>150</v>
      </c>
      <c r="D412" s="85">
        <v>2</v>
      </c>
      <c r="E412" s="86">
        <v>93</v>
      </c>
      <c r="F412" s="86" t="s">
        <v>382</v>
      </c>
      <c r="G412" s="86" t="s">
        <v>522</v>
      </c>
      <c r="H412" s="87" t="s">
        <v>383</v>
      </c>
      <c r="I412" s="86" t="s">
        <v>5</v>
      </c>
      <c r="J412" s="89" t="s">
        <v>42</v>
      </c>
      <c r="K412" s="88" t="s">
        <v>1218</v>
      </c>
    </row>
    <row r="413" spans="1:11" x14ac:dyDescent="0.3">
      <c r="A413" s="82">
        <v>297</v>
      </c>
      <c r="B413" s="83">
        <v>20</v>
      </c>
      <c r="C413" s="84">
        <v>152</v>
      </c>
      <c r="D413" s="85">
        <v>2</v>
      </c>
      <c r="E413" s="86">
        <v>84</v>
      </c>
      <c r="F413" s="86" t="s">
        <v>384</v>
      </c>
      <c r="G413" s="86">
        <v>1948</v>
      </c>
      <c r="H413" s="87" t="s">
        <v>370</v>
      </c>
      <c r="I413" s="86" t="s">
        <v>5</v>
      </c>
      <c r="J413" s="89" t="s">
        <v>38</v>
      </c>
      <c r="K413" s="88" t="s">
        <v>1124</v>
      </c>
    </row>
    <row r="414" spans="1:11" x14ac:dyDescent="0.3">
      <c r="A414" s="82">
        <v>32</v>
      </c>
      <c r="B414" s="83">
        <v>6</v>
      </c>
      <c r="C414" s="84">
        <v>13</v>
      </c>
      <c r="D414" s="85">
        <v>2</v>
      </c>
      <c r="E414" s="86">
        <v>97</v>
      </c>
      <c r="F414" s="86" t="s">
        <v>99</v>
      </c>
      <c r="G414" s="86">
        <v>1971</v>
      </c>
      <c r="H414" s="87" t="s">
        <v>96</v>
      </c>
      <c r="I414" s="86" t="s">
        <v>5</v>
      </c>
      <c r="J414" s="89" t="s">
        <v>38</v>
      </c>
      <c r="K414" s="88"/>
    </row>
    <row r="415" spans="1:11" x14ac:dyDescent="0.3">
      <c r="A415" s="82">
        <v>298</v>
      </c>
      <c r="B415" s="83">
        <v>20</v>
      </c>
      <c r="C415" s="84">
        <v>153</v>
      </c>
      <c r="D415" s="85">
        <v>2</v>
      </c>
      <c r="E415" s="86">
        <v>100</v>
      </c>
      <c r="F415" s="86" t="s">
        <v>385</v>
      </c>
      <c r="G415" s="86">
        <v>2020</v>
      </c>
      <c r="H415" s="87" t="s">
        <v>523</v>
      </c>
      <c r="I415" s="86" t="s">
        <v>9</v>
      </c>
      <c r="J415" s="89" t="s">
        <v>38</v>
      </c>
      <c r="K415" s="88"/>
    </row>
    <row r="416" spans="1:11" ht="83.25" customHeight="1" x14ac:dyDescent="0.3">
      <c r="A416" s="82">
        <v>299</v>
      </c>
      <c r="B416" s="83">
        <v>20</v>
      </c>
      <c r="C416" s="84">
        <v>154</v>
      </c>
      <c r="D416" s="85">
        <v>2</v>
      </c>
      <c r="E416" s="86">
        <v>100</v>
      </c>
      <c r="F416" s="86" t="s">
        <v>385</v>
      </c>
      <c r="G416" s="86">
        <v>2028</v>
      </c>
      <c r="H416" s="87" t="s">
        <v>524</v>
      </c>
      <c r="I416" s="86" t="s">
        <v>5</v>
      </c>
      <c r="J416" s="89" t="s">
        <v>42</v>
      </c>
      <c r="K416" s="88" t="s">
        <v>1219</v>
      </c>
    </row>
    <row r="417" spans="1:11" ht="37.5" x14ac:dyDescent="0.3">
      <c r="A417" s="82">
        <v>948</v>
      </c>
      <c r="B417" s="83">
        <v>48</v>
      </c>
      <c r="C417" s="84">
        <v>62</v>
      </c>
      <c r="D417" s="85">
        <v>2</v>
      </c>
      <c r="E417" s="86">
        <v>101</v>
      </c>
      <c r="F417" s="86" t="s">
        <v>951</v>
      </c>
      <c r="G417" s="86">
        <v>2052</v>
      </c>
      <c r="H417" s="88" t="s">
        <v>952</v>
      </c>
      <c r="I417" s="86" t="s">
        <v>5</v>
      </c>
      <c r="J417" s="89" t="s">
        <v>42</v>
      </c>
      <c r="K417" s="88" t="s">
        <v>1220</v>
      </c>
    </row>
    <row r="418" spans="1:11" ht="56.25" x14ac:dyDescent="0.3">
      <c r="A418" s="82">
        <v>742</v>
      </c>
      <c r="B418" s="83">
        <v>42</v>
      </c>
      <c r="C418" s="84">
        <v>56</v>
      </c>
      <c r="D418" s="85">
        <v>2</v>
      </c>
      <c r="E418" s="86">
        <v>101</v>
      </c>
      <c r="F418" s="86" t="s">
        <v>734</v>
      </c>
      <c r="G418" s="86">
        <v>2074</v>
      </c>
      <c r="H418" s="88" t="s">
        <v>1645</v>
      </c>
      <c r="I418" s="86" t="s">
        <v>5</v>
      </c>
      <c r="J418" s="89" t="s">
        <v>42</v>
      </c>
      <c r="K418" s="88" t="s">
        <v>1221</v>
      </c>
    </row>
    <row r="419" spans="1:11" x14ac:dyDescent="0.3">
      <c r="A419" s="82">
        <v>300</v>
      </c>
      <c r="B419" s="83">
        <v>20</v>
      </c>
      <c r="C419" s="84">
        <v>155</v>
      </c>
      <c r="D419" s="85">
        <v>2</v>
      </c>
      <c r="E419" s="86">
        <v>102</v>
      </c>
      <c r="F419" s="86" t="s">
        <v>386</v>
      </c>
      <c r="G419" s="86">
        <v>2085</v>
      </c>
      <c r="H419" s="87" t="s">
        <v>387</v>
      </c>
      <c r="I419" s="86" t="s">
        <v>9</v>
      </c>
      <c r="J419" s="89" t="s">
        <v>38</v>
      </c>
      <c r="K419" s="88"/>
    </row>
    <row r="420" spans="1:11" ht="82.5" customHeight="1" x14ac:dyDescent="0.3">
      <c r="A420" s="82">
        <v>743</v>
      </c>
      <c r="B420" s="83">
        <v>42</v>
      </c>
      <c r="C420" s="84">
        <v>57</v>
      </c>
      <c r="D420" s="85">
        <v>2</v>
      </c>
      <c r="E420" s="86">
        <v>102</v>
      </c>
      <c r="F420" s="86" t="s">
        <v>386</v>
      </c>
      <c r="G420" s="86">
        <v>2086</v>
      </c>
      <c r="H420" s="88" t="s">
        <v>789</v>
      </c>
      <c r="I420" s="86" t="s">
        <v>5</v>
      </c>
      <c r="J420" s="89" t="s">
        <v>46</v>
      </c>
      <c r="K420" s="88" t="s">
        <v>1222</v>
      </c>
    </row>
    <row r="421" spans="1:11" ht="37.5" x14ac:dyDescent="0.3">
      <c r="A421" s="82">
        <v>744</v>
      </c>
      <c r="B421" s="83">
        <v>42</v>
      </c>
      <c r="C421" s="84">
        <v>58</v>
      </c>
      <c r="D421" s="85">
        <v>2</v>
      </c>
      <c r="E421" s="86">
        <v>102</v>
      </c>
      <c r="F421" s="86" t="s">
        <v>386</v>
      </c>
      <c r="G421" s="86">
        <v>2096</v>
      </c>
      <c r="H421" s="96" t="s">
        <v>1646</v>
      </c>
      <c r="I421" s="86" t="s">
        <v>5</v>
      </c>
      <c r="J421" s="89" t="s">
        <v>42</v>
      </c>
      <c r="K421" s="88" t="s">
        <v>1223</v>
      </c>
    </row>
    <row r="422" spans="1:11" x14ac:dyDescent="0.3">
      <c r="A422" s="82">
        <v>301</v>
      </c>
      <c r="B422" s="83">
        <v>20</v>
      </c>
      <c r="C422" s="84">
        <v>156</v>
      </c>
      <c r="D422" s="85">
        <v>2</v>
      </c>
      <c r="E422" s="86">
        <v>102</v>
      </c>
      <c r="F422" s="86" t="s">
        <v>386</v>
      </c>
      <c r="G422" s="86">
        <v>2100</v>
      </c>
      <c r="H422" s="87" t="s">
        <v>388</v>
      </c>
      <c r="I422" s="86" t="s">
        <v>5</v>
      </c>
      <c r="J422" s="89" t="s">
        <v>38</v>
      </c>
      <c r="K422" s="88"/>
    </row>
    <row r="423" spans="1:11" ht="158.25" customHeight="1" x14ac:dyDescent="0.3">
      <c r="A423" s="82">
        <v>745</v>
      </c>
      <c r="B423" s="83">
        <v>42</v>
      </c>
      <c r="C423" s="84">
        <v>59</v>
      </c>
      <c r="D423" s="85">
        <v>2</v>
      </c>
      <c r="E423" s="86">
        <v>103</v>
      </c>
      <c r="F423" s="86" t="s">
        <v>389</v>
      </c>
      <c r="G423" s="86">
        <v>2117</v>
      </c>
      <c r="H423" s="88" t="s">
        <v>790</v>
      </c>
      <c r="I423" s="86" t="s">
        <v>5</v>
      </c>
      <c r="J423" s="89" t="s">
        <v>46</v>
      </c>
      <c r="K423" s="88" t="s">
        <v>1224</v>
      </c>
    </row>
    <row r="424" spans="1:11" ht="93" customHeight="1" x14ac:dyDescent="0.3">
      <c r="A424" s="82">
        <v>746</v>
      </c>
      <c r="B424" s="83">
        <v>42</v>
      </c>
      <c r="C424" s="84">
        <v>60</v>
      </c>
      <c r="D424" s="85">
        <v>2</v>
      </c>
      <c r="E424" s="86">
        <v>103</v>
      </c>
      <c r="F424" s="86" t="s">
        <v>389</v>
      </c>
      <c r="G424" s="86">
        <v>2123</v>
      </c>
      <c r="H424" s="96" t="s">
        <v>791</v>
      </c>
      <c r="I424" s="86" t="s">
        <v>5</v>
      </c>
      <c r="J424" s="89" t="s">
        <v>46</v>
      </c>
      <c r="K424" s="88" t="s">
        <v>1224</v>
      </c>
    </row>
    <row r="425" spans="1:11" ht="25.5" customHeight="1" x14ac:dyDescent="0.3">
      <c r="A425" s="82">
        <v>747</v>
      </c>
      <c r="B425" s="83">
        <v>42</v>
      </c>
      <c r="C425" s="84">
        <v>61</v>
      </c>
      <c r="D425" s="85">
        <v>2</v>
      </c>
      <c r="E425" s="86">
        <v>103</v>
      </c>
      <c r="F425" s="86" t="s">
        <v>389</v>
      </c>
      <c r="G425" s="86">
        <v>2130</v>
      </c>
      <c r="H425" s="88" t="s">
        <v>1647</v>
      </c>
      <c r="I425" s="86" t="s">
        <v>5</v>
      </c>
      <c r="J425" s="89" t="s">
        <v>38</v>
      </c>
      <c r="K425" s="88"/>
    </row>
    <row r="426" spans="1:11" ht="37.5" x14ac:dyDescent="0.3">
      <c r="A426" s="82">
        <v>302</v>
      </c>
      <c r="B426" s="83">
        <v>20</v>
      </c>
      <c r="C426" s="84">
        <v>157</v>
      </c>
      <c r="D426" s="85">
        <v>2</v>
      </c>
      <c r="E426" s="86">
        <v>103</v>
      </c>
      <c r="F426" s="86" t="s">
        <v>389</v>
      </c>
      <c r="G426" s="86">
        <v>2148</v>
      </c>
      <c r="H426" s="87" t="s">
        <v>390</v>
      </c>
      <c r="I426" s="86" t="s">
        <v>9</v>
      </c>
      <c r="J426" s="89" t="s">
        <v>46</v>
      </c>
      <c r="K426" s="88" t="s">
        <v>1225</v>
      </c>
    </row>
    <row r="427" spans="1:11" ht="37.5" x14ac:dyDescent="0.3">
      <c r="A427" s="82">
        <v>465</v>
      </c>
      <c r="B427" s="83">
        <v>27</v>
      </c>
      <c r="C427" s="84">
        <v>24</v>
      </c>
      <c r="D427" s="85">
        <v>2</v>
      </c>
      <c r="E427" s="86">
        <v>104</v>
      </c>
      <c r="F427" s="86" t="s">
        <v>389</v>
      </c>
      <c r="G427" s="86" t="s">
        <v>559</v>
      </c>
      <c r="H427" s="88" t="s">
        <v>560</v>
      </c>
      <c r="I427" s="86" t="s">
        <v>14</v>
      </c>
      <c r="J427" s="89" t="s">
        <v>42</v>
      </c>
      <c r="K427" s="88" t="s">
        <v>1226</v>
      </c>
    </row>
    <row r="428" spans="1:11" ht="37.5" x14ac:dyDescent="0.3">
      <c r="A428" s="82">
        <v>462</v>
      </c>
      <c r="B428" s="83">
        <v>27</v>
      </c>
      <c r="C428" s="84">
        <v>21</v>
      </c>
      <c r="D428" s="85">
        <v>2</v>
      </c>
      <c r="E428" s="86">
        <v>104</v>
      </c>
      <c r="F428" s="86" t="s">
        <v>389</v>
      </c>
      <c r="G428" s="86"/>
      <c r="H428" s="88" t="s">
        <v>556</v>
      </c>
      <c r="I428" s="86" t="s">
        <v>14</v>
      </c>
      <c r="J428" s="89" t="s">
        <v>42</v>
      </c>
      <c r="K428" s="88" t="s">
        <v>1227</v>
      </c>
    </row>
    <row r="429" spans="1:11" ht="37.5" x14ac:dyDescent="0.3">
      <c r="A429" s="82">
        <v>463</v>
      </c>
      <c r="B429" s="83">
        <v>27</v>
      </c>
      <c r="C429" s="84">
        <v>22</v>
      </c>
      <c r="D429" s="85">
        <v>2</v>
      </c>
      <c r="E429" s="86">
        <v>104</v>
      </c>
      <c r="F429" s="86" t="s">
        <v>389</v>
      </c>
      <c r="G429" s="86"/>
      <c r="H429" s="88" t="s">
        <v>557</v>
      </c>
      <c r="I429" s="86" t="s">
        <v>14</v>
      </c>
      <c r="J429" s="89" t="s">
        <v>42</v>
      </c>
      <c r="K429" s="88" t="s">
        <v>1228</v>
      </c>
    </row>
    <row r="430" spans="1:11" ht="56.25" x14ac:dyDescent="0.3">
      <c r="A430" s="82">
        <v>464</v>
      </c>
      <c r="B430" s="83">
        <v>27</v>
      </c>
      <c r="C430" s="84">
        <v>23</v>
      </c>
      <c r="D430" s="85">
        <v>2</v>
      </c>
      <c r="E430" s="86">
        <v>104</v>
      </c>
      <c r="F430" s="86" t="s">
        <v>389</v>
      </c>
      <c r="G430" s="86"/>
      <c r="H430" s="88" t="s">
        <v>558</v>
      </c>
      <c r="I430" s="86" t="s">
        <v>14</v>
      </c>
      <c r="J430" s="89" t="s">
        <v>42</v>
      </c>
      <c r="K430" s="88" t="s">
        <v>1229</v>
      </c>
    </row>
    <row r="431" spans="1:11" ht="42.75" customHeight="1" x14ac:dyDescent="0.3">
      <c r="A431" s="82">
        <v>949</v>
      </c>
      <c r="B431" s="83">
        <v>48</v>
      </c>
      <c r="C431" s="84">
        <v>63</v>
      </c>
      <c r="D431" s="85">
        <v>2</v>
      </c>
      <c r="E431" s="86">
        <v>104</v>
      </c>
      <c r="F431" s="86" t="s">
        <v>883</v>
      </c>
      <c r="G431" s="86">
        <v>2166</v>
      </c>
      <c r="H431" s="88" t="s">
        <v>1002</v>
      </c>
      <c r="I431" s="86" t="s">
        <v>5</v>
      </c>
      <c r="J431" s="89" t="s">
        <v>42</v>
      </c>
      <c r="K431" s="88" t="s">
        <v>1230</v>
      </c>
    </row>
    <row r="432" spans="1:11" ht="56.25" x14ac:dyDescent="0.3">
      <c r="A432" s="82">
        <v>869</v>
      </c>
      <c r="B432" s="83">
        <v>45</v>
      </c>
      <c r="C432" s="84">
        <v>33</v>
      </c>
      <c r="D432" s="85">
        <v>2</v>
      </c>
      <c r="E432" s="86">
        <v>104</v>
      </c>
      <c r="F432" s="86" t="s">
        <v>883</v>
      </c>
      <c r="G432" s="86">
        <v>2168</v>
      </c>
      <c r="H432" s="88" t="s">
        <v>1648</v>
      </c>
      <c r="I432" s="86" t="s">
        <v>5</v>
      </c>
      <c r="J432" s="89" t="s">
        <v>42</v>
      </c>
      <c r="K432" s="88" t="s">
        <v>1231</v>
      </c>
    </row>
    <row r="433" spans="1:13" x14ac:dyDescent="0.3">
      <c r="A433" s="82">
        <v>33</v>
      </c>
      <c r="B433" s="83">
        <v>6</v>
      </c>
      <c r="C433" s="84">
        <v>14</v>
      </c>
      <c r="D433" s="85">
        <v>2</v>
      </c>
      <c r="E433" s="86">
        <v>110</v>
      </c>
      <c r="F433" s="86" t="s">
        <v>100</v>
      </c>
      <c r="G433" s="86">
        <v>2285</v>
      </c>
      <c r="H433" s="87" t="s">
        <v>96</v>
      </c>
      <c r="I433" s="100" t="s">
        <v>5</v>
      </c>
      <c r="J433" s="101" t="s">
        <v>38</v>
      </c>
      <c r="K433" s="81"/>
      <c r="M433"/>
    </row>
    <row r="434" spans="1:13" x14ac:dyDescent="0.3">
      <c r="M434"/>
    </row>
    <row r="435" spans="1:13" x14ac:dyDescent="0.3">
      <c r="L435"/>
      <c r="M435"/>
    </row>
    <row r="436" spans="1:13" x14ac:dyDescent="0.3">
      <c r="L436"/>
      <c r="M436"/>
    </row>
  </sheetData>
  <autoFilter ref="A3:K434"/>
  <mergeCells count="2">
    <mergeCell ref="D2:I2"/>
    <mergeCell ref="J2:K2"/>
  </mergeCells>
  <pageMargins left="0.51181102362204722" right="0.51181102362204722" top="0.74803149606299213" bottom="0.74803149606299213" header="0.31496062992125984" footer="0.31496062992125984"/>
  <pageSetup paperSize="9" scale="44" fitToHeight="100" orientation="landscape" r:id="rId1"/>
  <headerFooter>
    <oddHeader xml:space="preserve">&amp;LEuropean Cards Stakeholders Group&amp;RVolume v7.5 Consultation - Consolidated Feedback </oddHeader>
    <oddFooter>&amp;C&amp;F&amp;R&amp;P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6"/>
  <sheetViews>
    <sheetView workbookViewId="0">
      <selection activeCell="H4" sqref="H4"/>
    </sheetView>
  </sheetViews>
  <sheetFormatPr defaultRowHeight="15" x14ac:dyDescent="0.25"/>
  <cols>
    <col min="1" max="6" width="8.28515625" style="44" bestFit="1" customWidth="1"/>
    <col min="7" max="7" width="11.140625" style="44" bestFit="1" customWidth="1"/>
    <col min="8" max="8" width="98.140625" style="44" bestFit="1" customWidth="1"/>
    <col min="9" max="9" width="16.85546875" style="44" bestFit="1" customWidth="1"/>
    <col min="10" max="10" width="13.140625" style="44" bestFit="1" customWidth="1"/>
    <col min="11" max="11" width="48.42578125" style="44" bestFit="1" customWidth="1"/>
    <col min="12" max="16384" width="9.140625" style="44"/>
  </cols>
  <sheetData>
    <row r="1" spans="1:11" ht="15.75" thickBot="1" x14ac:dyDescent="0.3">
      <c r="A1" s="24"/>
      <c r="B1" s="24"/>
      <c r="C1" s="24"/>
      <c r="D1" s="1"/>
      <c r="E1" s="1"/>
      <c r="F1" s="1"/>
      <c r="G1" s="1"/>
      <c r="H1" s="42"/>
      <c r="I1" s="1"/>
      <c r="J1" s="1"/>
      <c r="K1" s="43"/>
    </row>
    <row r="2" spans="1:11" ht="15.75" thickBot="1" x14ac:dyDescent="0.3">
      <c r="A2" s="24"/>
      <c r="B2" s="24"/>
      <c r="C2" s="24"/>
      <c r="D2" s="130" t="s">
        <v>7</v>
      </c>
      <c r="E2" s="131"/>
      <c r="F2" s="131"/>
      <c r="G2" s="131"/>
      <c r="H2" s="131"/>
      <c r="I2" s="132"/>
      <c r="J2" s="133" t="s">
        <v>8</v>
      </c>
      <c r="K2" s="133"/>
    </row>
    <row r="3" spans="1:11" s="61" customFormat="1" ht="105" customHeight="1" x14ac:dyDescent="0.25">
      <c r="A3" s="110" t="s">
        <v>11</v>
      </c>
      <c r="B3" s="110" t="s">
        <v>12</v>
      </c>
      <c r="C3" s="110" t="s">
        <v>6</v>
      </c>
      <c r="D3" s="110" t="s">
        <v>0</v>
      </c>
      <c r="E3" s="110" t="s">
        <v>1</v>
      </c>
      <c r="F3" s="110" t="s">
        <v>2</v>
      </c>
      <c r="G3" s="110" t="s">
        <v>4</v>
      </c>
      <c r="H3" s="110" t="s">
        <v>3</v>
      </c>
      <c r="I3" s="110" t="s">
        <v>10</v>
      </c>
      <c r="J3" s="111" t="s">
        <v>1649</v>
      </c>
      <c r="K3" s="111" t="s">
        <v>13</v>
      </c>
    </row>
    <row r="4" spans="1:11" ht="30" x14ac:dyDescent="0.25">
      <c r="A4" s="36">
        <v>596</v>
      </c>
      <c r="B4" s="39">
        <v>35</v>
      </c>
      <c r="C4" s="36">
        <v>9</v>
      </c>
      <c r="D4" s="36">
        <v>3</v>
      </c>
      <c r="E4" s="36">
        <v>5</v>
      </c>
      <c r="F4" s="36" t="s">
        <v>393</v>
      </c>
      <c r="G4" s="36">
        <v>61</v>
      </c>
      <c r="H4" s="5" t="s">
        <v>1026</v>
      </c>
      <c r="I4" s="36" t="s">
        <v>14</v>
      </c>
      <c r="J4" s="58" t="s">
        <v>38</v>
      </c>
      <c r="K4" s="58"/>
    </row>
    <row r="5" spans="1:11" ht="45" x14ac:dyDescent="0.25">
      <c r="A5" s="36">
        <v>466</v>
      </c>
      <c r="B5" s="39">
        <v>27</v>
      </c>
      <c r="C5" s="36">
        <v>25</v>
      </c>
      <c r="D5" s="36">
        <v>3</v>
      </c>
      <c r="E5" s="36">
        <v>5</v>
      </c>
      <c r="F5" s="36" t="s">
        <v>393</v>
      </c>
      <c r="G5" s="36">
        <v>66</v>
      </c>
      <c r="H5" s="5" t="s">
        <v>561</v>
      </c>
      <c r="I5" s="36" t="s">
        <v>5</v>
      </c>
      <c r="J5" s="58" t="s">
        <v>38</v>
      </c>
      <c r="K5" s="58" t="s">
        <v>1453</v>
      </c>
    </row>
    <row r="6" spans="1:11" ht="45" x14ac:dyDescent="0.25">
      <c r="A6" s="36">
        <v>467</v>
      </c>
      <c r="B6" s="39">
        <v>27</v>
      </c>
      <c r="C6" s="36">
        <v>26</v>
      </c>
      <c r="D6" s="36">
        <v>3</v>
      </c>
      <c r="E6" s="36">
        <v>5</v>
      </c>
      <c r="F6" s="36" t="s">
        <v>393</v>
      </c>
      <c r="G6" s="36">
        <v>82</v>
      </c>
      <c r="H6" s="5" t="s">
        <v>586</v>
      </c>
      <c r="I6" s="36" t="s">
        <v>5</v>
      </c>
      <c r="J6" s="58" t="str">
        <f t="shared" ref="J6:J7" si="0">J5</f>
        <v>Accepted</v>
      </c>
      <c r="K6" s="58" t="s">
        <v>1454</v>
      </c>
    </row>
    <row r="7" spans="1:11" ht="30" x14ac:dyDescent="0.25">
      <c r="A7" s="36">
        <v>468</v>
      </c>
      <c r="B7" s="39">
        <v>27</v>
      </c>
      <c r="C7" s="36">
        <v>27</v>
      </c>
      <c r="D7" s="36">
        <v>3</v>
      </c>
      <c r="E7" s="36">
        <v>7</v>
      </c>
      <c r="F7" s="36">
        <v>2</v>
      </c>
      <c r="G7" s="36">
        <v>111</v>
      </c>
      <c r="H7" s="5" t="s">
        <v>562</v>
      </c>
      <c r="I7" s="36" t="s">
        <v>5</v>
      </c>
      <c r="J7" s="58" t="str">
        <f t="shared" si="0"/>
        <v>Accepted</v>
      </c>
      <c r="K7" s="58" t="s">
        <v>1455</v>
      </c>
    </row>
    <row r="8" spans="1:11" ht="30" x14ac:dyDescent="0.25">
      <c r="A8" s="36">
        <v>974</v>
      </c>
      <c r="B8" s="39">
        <v>48</v>
      </c>
      <c r="C8" s="36">
        <v>88</v>
      </c>
      <c r="D8" s="36">
        <v>3</v>
      </c>
      <c r="E8" s="36">
        <v>7</v>
      </c>
      <c r="F8" s="36" t="s">
        <v>970</v>
      </c>
      <c r="G8" s="36">
        <v>111</v>
      </c>
      <c r="H8" s="5" t="s">
        <v>971</v>
      </c>
      <c r="I8" s="36" t="s">
        <v>5</v>
      </c>
      <c r="J8" s="58" t="s">
        <v>38</v>
      </c>
      <c r="K8" s="58" t="s">
        <v>1456</v>
      </c>
    </row>
    <row r="9" spans="1:11" ht="30" x14ac:dyDescent="0.25">
      <c r="A9" s="36">
        <v>469</v>
      </c>
      <c r="B9" s="39">
        <v>27</v>
      </c>
      <c r="C9" s="36">
        <v>28</v>
      </c>
      <c r="D9" s="36">
        <v>3</v>
      </c>
      <c r="E9" s="36">
        <v>7</v>
      </c>
      <c r="F9" s="36">
        <v>2</v>
      </c>
      <c r="G9" s="36">
        <v>118</v>
      </c>
      <c r="H9" s="5" t="s">
        <v>563</v>
      </c>
      <c r="I9" s="36" t="s">
        <v>5</v>
      </c>
      <c r="J9" s="58" t="s">
        <v>38</v>
      </c>
      <c r="K9" s="58" t="s">
        <v>1457</v>
      </c>
    </row>
    <row r="10" spans="1:11" ht="30" x14ac:dyDescent="0.25">
      <c r="A10" s="36">
        <v>975</v>
      </c>
      <c r="B10" s="39">
        <v>48</v>
      </c>
      <c r="C10" s="36">
        <v>89</v>
      </c>
      <c r="D10" s="36">
        <v>3</v>
      </c>
      <c r="E10" s="36">
        <v>8</v>
      </c>
      <c r="F10" s="36" t="s">
        <v>395</v>
      </c>
      <c r="G10" s="36">
        <v>153</v>
      </c>
      <c r="H10" s="5" t="s">
        <v>972</v>
      </c>
      <c r="I10" s="36" t="s">
        <v>5</v>
      </c>
      <c r="J10" s="58" t="s">
        <v>38</v>
      </c>
      <c r="K10" s="58" t="s">
        <v>1458</v>
      </c>
    </row>
    <row r="11" spans="1:11" ht="45" x14ac:dyDescent="0.25">
      <c r="A11" s="36">
        <v>597</v>
      </c>
      <c r="B11" s="39">
        <v>35</v>
      </c>
      <c r="C11" s="36">
        <v>10</v>
      </c>
      <c r="D11" s="36">
        <v>3</v>
      </c>
      <c r="E11" s="36">
        <v>9</v>
      </c>
      <c r="F11" s="36" t="s">
        <v>1027</v>
      </c>
      <c r="G11" s="36">
        <v>163</v>
      </c>
      <c r="H11" s="5" t="s">
        <v>1028</v>
      </c>
      <c r="I11" s="36" t="s">
        <v>14</v>
      </c>
      <c r="J11" s="58" t="s">
        <v>40</v>
      </c>
      <c r="K11" s="58" t="s">
        <v>1459</v>
      </c>
    </row>
    <row r="12" spans="1:11" ht="30" x14ac:dyDescent="0.25">
      <c r="A12" s="36">
        <v>976</v>
      </c>
      <c r="B12" s="39">
        <v>48</v>
      </c>
      <c r="C12" s="36">
        <v>90</v>
      </c>
      <c r="D12" s="36">
        <v>3</v>
      </c>
      <c r="E12" s="36">
        <v>68</v>
      </c>
      <c r="F12" s="36">
        <v>3</v>
      </c>
      <c r="G12" s="36">
        <v>188</v>
      </c>
      <c r="H12" s="5" t="s">
        <v>973</v>
      </c>
      <c r="I12" s="36" t="s">
        <v>5</v>
      </c>
      <c r="J12" s="58" t="s">
        <v>38</v>
      </c>
      <c r="K12" s="58" t="s">
        <v>1460</v>
      </c>
    </row>
    <row r="13" spans="1:11" ht="30" x14ac:dyDescent="0.25">
      <c r="A13" s="36">
        <v>89</v>
      </c>
      <c r="B13" s="39">
        <v>14</v>
      </c>
      <c r="C13" s="36">
        <v>9</v>
      </c>
      <c r="D13" s="36">
        <v>3</v>
      </c>
      <c r="E13" s="36"/>
      <c r="F13" s="36"/>
      <c r="G13" s="36">
        <v>189</v>
      </c>
      <c r="H13" s="5" t="s">
        <v>130</v>
      </c>
      <c r="I13" s="36" t="s">
        <v>5</v>
      </c>
      <c r="J13" s="58" t="s">
        <v>38</v>
      </c>
      <c r="K13" s="58" t="s">
        <v>1461</v>
      </c>
    </row>
    <row r="14" spans="1:11" ht="30" x14ac:dyDescent="0.25">
      <c r="A14" s="36">
        <v>598</v>
      </c>
      <c r="B14" s="39">
        <v>35</v>
      </c>
      <c r="C14" s="36">
        <v>11</v>
      </c>
      <c r="D14" s="36">
        <v>3</v>
      </c>
      <c r="E14" s="36">
        <v>70</v>
      </c>
      <c r="F14" s="36" t="s">
        <v>912</v>
      </c>
      <c r="G14" s="36">
        <v>234</v>
      </c>
      <c r="H14" s="5" t="s">
        <v>1029</v>
      </c>
      <c r="I14" s="36" t="s">
        <v>14</v>
      </c>
      <c r="J14" s="58" t="s">
        <v>40</v>
      </c>
      <c r="K14" s="58" t="s">
        <v>1459</v>
      </c>
    </row>
    <row r="15" spans="1:11" ht="30" x14ac:dyDescent="0.25">
      <c r="A15" s="36">
        <v>977</v>
      </c>
      <c r="B15" s="39">
        <v>48</v>
      </c>
      <c r="C15" s="36">
        <v>91</v>
      </c>
      <c r="D15" s="36">
        <v>3</v>
      </c>
      <c r="E15" s="36">
        <v>95</v>
      </c>
      <c r="F15" s="36" t="s">
        <v>974</v>
      </c>
      <c r="G15" s="36">
        <v>257</v>
      </c>
      <c r="H15" s="5" t="s">
        <v>975</v>
      </c>
      <c r="I15" s="36" t="s">
        <v>5</v>
      </c>
      <c r="J15" s="58" t="s">
        <v>38</v>
      </c>
      <c r="K15" s="58" t="s">
        <v>1462</v>
      </c>
    </row>
    <row r="16" spans="1:11" ht="150" x14ac:dyDescent="0.25">
      <c r="A16" s="36">
        <v>978</v>
      </c>
      <c r="B16" s="39">
        <v>48</v>
      </c>
      <c r="C16" s="36">
        <v>92</v>
      </c>
      <c r="D16" s="36">
        <v>3</v>
      </c>
      <c r="E16" s="36">
        <v>96</v>
      </c>
      <c r="F16" s="36" t="s">
        <v>135</v>
      </c>
      <c r="G16" s="36">
        <v>269</v>
      </c>
      <c r="H16" s="5" t="s">
        <v>1014</v>
      </c>
      <c r="I16" s="36" t="s">
        <v>5</v>
      </c>
      <c r="J16" s="58" t="s">
        <v>38</v>
      </c>
      <c r="K16" s="58" t="s">
        <v>1463</v>
      </c>
    </row>
    <row r="17" spans="1:11" ht="30" x14ac:dyDescent="0.25">
      <c r="A17" s="36">
        <v>472</v>
      </c>
      <c r="B17" s="39">
        <v>27</v>
      </c>
      <c r="C17" s="36">
        <v>31</v>
      </c>
      <c r="D17" s="36">
        <v>3</v>
      </c>
      <c r="E17" s="36">
        <v>96</v>
      </c>
      <c r="F17" s="36" t="s">
        <v>135</v>
      </c>
      <c r="G17" s="36">
        <v>271</v>
      </c>
      <c r="H17" s="5" t="s">
        <v>565</v>
      </c>
      <c r="I17" s="36" t="s">
        <v>5</v>
      </c>
      <c r="J17" s="58" t="s">
        <v>38</v>
      </c>
      <c r="K17" s="58" t="s">
        <v>1464</v>
      </c>
    </row>
    <row r="18" spans="1:11" x14ac:dyDescent="0.25">
      <c r="A18" s="36">
        <v>750</v>
      </c>
      <c r="B18" s="39">
        <v>42</v>
      </c>
      <c r="C18" s="36">
        <v>64</v>
      </c>
      <c r="D18" s="36">
        <v>3</v>
      </c>
      <c r="E18" s="36">
        <v>96</v>
      </c>
      <c r="F18" s="36" t="s">
        <v>187</v>
      </c>
      <c r="G18" s="36">
        <v>292</v>
      </c>
      <c r="H18" s="5" t="s">
        <v>1493</v>
      </c>
      <c r="I18" s="36" t="s">
        <v>5</v>
      </c>
      <c r="J18" s="58" t="s">
        <v>38</v>
      </c>
      <c r="K18" s="58" t="s">
        <v>1465</v>
      </c>
    </row>
    <row r="19" spans="1:11" ht="75" x14ac:dyDescent="0.25">
      <c r="A19" s="36">
        <v>979</v>
      </c>
      <c r="B19" s="39">
        <v>48</v>
      </c>
      <c r="C19" s="36">
        <v>93</v>
      </c>
      <c r="D19" s="36">
        <v>3</v>
      </c>
      <c r="E19" s="36">
        <v>96</v>
      </c>
      <c r="F19" s="36" t="s">
        <v>187</v>
      </c>
      <c r="G19" s="36">
        <v>292</v>
      </c>
      <c r="H19" s="5" t="s">
        <v>976</v>
      </c>
      <c r="I19" s="36" t="s">
        <v>5</v>
      </c>
      <c r="J19" s="58" t="s">
        <v>38</v>
      </c>
      <c r="K19" s="58" t="s">
        <v>1466</v>
      </c>
    </row>
    <row r="20" spans="1:11" ht="90" x14ac:dyDescent="0.25">
      <c r="A20" s="36">
        <v>981</v>
      </c>
      <c r="B20" s="39">
        <v>48</v>
      </c>
      <c r="C20" s="36">
        <v>95</v>
      </c>
      <c r="D20" s="36">
        <v>3</v>
      </c>
      <c r="E20" s="36">
        <v>99</v>
      </c>
      <c r="F20" s="36" t="s">
        <v>977</v>
      </c>
      <c r="G20" s="36">
        <v>359</v>
      </c>
      <c r="H20" s="5" t="s">
        <v>978</v>
      </c>
      <c r="I20" s="36" t="s">
        <v>14</v>
      </c>
      <c r="J20" s="58" t="s">
        <v>40</v>
      </c>
      <c r="K20" s="58" t="s">
        <v>1467</v>
      </c>
    </row>
    <row r="21" spans="1:11" ht="75" x14ac:dyDescent="0.25">
      <c r="A21" s="36">
        <v>748</v>
      </c>
      <c r="B21" s="39">
        <v>42</v>
      </c>
      <c r="C21" s="36">
        <v>62</v>
      </c>
      <c r="D21" s="36">
        <v>3</v>
      </c>
      <c r="E21" s="36">
        <v>7</v>
      </c>
      <c r="F21" s="36">
        <v>2</v>
      </c>
      <c r="G21" s="36" t="s">
        <v>735</v>
      </c>
      <c r="H21" s="5" t="s">
        <v>1494</v>
      </c>
      <c r="I21" s="36" t="s">
        <v>5</v>
      </c>
      <c r="J21" s="58" t="str">
        <f t="shared" ref="J21:K21" si="1">J9</f>
        <v>Accepted</v>
      </c>
      <c r="K21" s="58" t="str">
        <f t="shared" si="1"/>
        <v>Explain ATICA Version 2 not available. See previous comment</v>
      </c>
    </row>
    <row r="22" spans="1:11" ht="45" x14ac:dyDescent="0.25">
      <c r="A22" s="36">
        <v>749</v>
      </c>
      <c r="B22" s="39">
        <v>42</v>
      </c>
      <c r="C22" s="36">
        <v>63</v>
      </c>
      <c r="D22" s="36">
        <v>3</v>
      </c>
      <c r="E22" s="36">
        <v>95</v>
      </c>
      <c r="F22" s="36" t="s">
        <v>184</v>
      </c>
      <c r="G22" s="36" t="s">
        <v>736</v>
      </c>
      <c r="H22" s="52" t="s">
        <v>1084</v>
      </c>
      <c r="I22" s="36" t="s">
        <v>5</v>
      </c>
      <c r="J22" s="58" t="s">
        <v>38</v>
      </c>
      <c r="K22" s="58" t="s">
        <v>1468</v>
      </c>
    </row>
    <row r="23" spans="1:11" ht="30" x14ac:dyDescent="0.25">
      <c r="A23" s="36">
        <v>751</v>
      </c>
      <c r="B23" s="39">
        <v>42</v>
      </c>
      <c r="C23" s="36">
        <v>65</v>
      </c>
      <c r="D23" s="36">
        <v>3</v>
      </c>
      <c r="E23" s="36">
        <v>101</v>
      </c>
      <c r="F23" s="36">
        <v>4</v>
      </c>
      <c r="G23" s="36" t="s">
        <v>737</v>
      </c>
      <c r="H23" s="57" t="s">
        <v>1085</v>
      </c>
      <c r="I23" s="36" t="s">
        <v>5</v>
      </c>
      <c r="J23" s="58" t="s">
        <v>40</v>
      </c>
      <c r="K23" s="58" t="s">
        <v>1469</v>
      </c>
    </row>
    <row r="24" spans="1:11" ht="75" x14ac:dyDescent="0.25">
      <c r="A24" s="36">
        <v>599</v>
      </c>
      <c r="B24" s="39">
        <v>35</v>
      </c>
      <c r="C24" s="36">
        <v>12</v>
      </c>
      <c r="D24" s="36">
        <v>3</v>
      </c>
      <c r="E24" s="36" t="s">
        <v>158</v>
      </c>
      <c r="F24" s="36" t="s">
        <v>158</v>
      </c>
      <c r="G24" s="36" t="s">
        <v>158</v>
      </c>
      <c r="H24" s="5" t="s">
        <v>1030</v>
      </c>
      <c r="I24" s="36" t="s">
        <v>14</v>
      </c>
      <c r="J24" s="58" t="str">
        <f t="shared" ref="J24:K24" si="2">J14</f>
        <v>Later</v>
      </c>
      <c r="K24" s="58" t="str">
        <f t="shared" si="2"/>
        <v xml:space="preserve">Token data will be address in next Book 3 version. </v>
      </c>
    </row>
    <row r="25" spans="1:11" ht="75" x14ac:dyDescent="0.25">
      <c r="A25" s="36">
        <v>475</v>
      </c>
      <c r="B25" s="39">
        <v>27</v>
      </c>
      <c r="C25" s="36">
        <v>34</v>
      </c>
      <c r="D25" s="36">
        <v>3</v>
      </c>
      <c r="E25" s="36">
        <v>103</v>
      </c>
      <c r="F25" s="36">
        <v>4</v>
      </c>
      <c r="G25" s="36"/>
      <c r="H25" s="5" t="s">
        <v>588</v>
      </c>
      <c r="I25" s="36" t="s">
        <v>5</v>
      </c>
      <c r="J25" s="58" t="s">
        <v>46</v>
      </c>
      <c r="K25" s="58" t="s">
        <v>1470</v>
      </c>
    </row>
    <row r="26" spans="1:11" ht="60" x14ac:dyDescent="0.25">
      <c r="A26" s="36">
        <v>980</v>
      </c>
      <c r="B26" s="39">
        <v>48</v>
      </c>
      <c r="C26" s="36">
        <v>94</v>
      </c>
      <c r="D26" s="36">
        <v>3</v>
      </c>
      <c r="E26" s="36">
        <v>61</v>
      </c>
      <c r="F26" s="36" t="s">
        <v>395</v>
      </c>
      <c r="G26" s="36"/>
      <c r="H26" s="5" t="s">
        <v>1015</v>
      </c>
      <c r="I26" s="36" t="s">
        <v>5</v>
      </c>
      <c r="J26" s="58" t="s">
        <v>40</v>
      </c>
      <c r="K26" s="58" t="s">
        <v>1471</v>
      </c>
    </row>
    <row r="27" spans="1:11" ht="45" x14ac:dyDescent="0.25">
      <c r="A27" s="36">
        <v>470</v>
      </c>
      <c r="B27" s="39">
        <v>27</v>
      </c>
      <c r="C27" s="36">
        <v>29</v>
      </c>
      <c r="D27" s="36">
        <v>3</v>
      </c>
      <c r="E27" s="36">
        <v>18</v>
      </c>
      <c r="F27" s="36"/>
      <c r="G27" s="36"/>
      <c r="H27" s="5" t="s">
        <v>587</v>
      </c>
      <c r="I27" s="36" t="s">
        <v>5</v>
      </c>
      <c r="J27" s="58" t="s">
        <v>38</v>
      </c>
      <c r="K27" s="58" t="s">
        <v>1472</v>
      </c>
    </row>
    <row r="28" spans="1:11" ht="30" x14ac:dyDescent="0.25">
      <c r="A28" s="36">
        <v>471</v>
      </c>
      <c r="B28" s="39">
        <v>27</v>
      </c>
      <c r="C28" s="36">
        <v>30</v>
      </c>
      <c r="D28" s="36">
        <v>3</v>
      </c>
      <c r="E28" s="36">
        <v>19</v>
      </c>
      <c r="F28" s="36"/>
      <c r="G28" s="36"/>
      <c r="H28" s="5" t="s">
        <v>564</v>
      </c>
      <c r="I28" s="36" t="s">
        <v>5</v>
      </c>
      <c r="J28" s="58" t="str">
        <f t="shared" ref="J28:K29" si="3">J27</f>
        <v>Accepted</v>
      </c>
      <c r="K28" s="58" t="str">
        <f t="shared" si="3"/>
        <v>Update source from 'acquirer' to 'Acquirer/Acceptor'</v>
      </c>
    </row>
    <row r="29" spans="1:11" x14ac:dyDescent="0.25">
      <c r="A29" s="36">
        <v>473</v>
      </c>
      <c r="B29" s="39">
        <v>27</v>
      </c>
      <c r="C29" s="36">
        <v>32</v>
      </c>
      <c r="D29" s="36">
        <v>3</v>
      </c>
      <c r="E29" s="36">
        <v>59</v>
      </c>
      <c r="F29" s="36"/>
      <c r="G29" s="36"/>
      <c r="H29" s="5" t="s">
        <v>566</v>
      </c>
      <c r="I29" s="36" t="s">
        <v>5</v>
      </c>
      <c r="J29" s="58" t="str">
        <f t="shared" si="3"/>
        <v>Accepted</v>
      </c>
      <c r="K29" s="58" t="str">
        <f t="shared" si="3"/>
        <v>Update source from 'acquirer' to 'Acquirer/Acceptor'</v>
      </c>
    </row>
    <row r="30" spans="1:11" ht="30" x14ac:dyDescent="0.25">
      <c r="A30" s="36">
        <v>474</v>
      </c>
      <c r="B30" s="39">
        <v>27</v>
      </c>
      <c r="C30" s="36">
        <v>33</v>
      </c>
      <c r="D30" s="36">
        <v>3</v>
      </c>
      <c r="E30" s="36">
        <v>60</v>
      </c>
      <c r="F30" s="36"/>
      <c r="G30" s="36"/>
      <c r="H30" s="5" t="s">
        <v>567</v>
      </c>
      <c r="I30" s="36" t="s">
        <v>5</v>
      </c>
      <c r="J30" s="58" t="s">
        <v>1473</v>
      </c>
      <c r="K30" s="58" t="s">
        <v>1474</v>
      </c>
    </row>
    <row r="31" spans="1:11" ht="30" x14ac:dyDescent="0.25">
      <c r="A31" s="36">
        <v>516</v>
      </c>
      <c r="B31" s="39">
        <v>29</v>
      </c>
      <c r="C31" s="36">
        <v>18</v>
      </c>
      <c r="D31" s="36">
        <v>3</v>
      </c>
      <c r="E31" s="36"/>
      <c r="F31" s="36"/>
      <c r="G31" s="36"/>
      <c r="H31" s="5" t="s">
        <v>1059</v>
      </c>
      <c r="I31" s="36" t="s">
        <v>5</v>
      </c>
      <c r="J31" s="58" t="s">
        <v>1473</v>
      </c>
      <c r="K31" s="58" t="s">
        <v>1475</v>
      </c>
    </row>
    <row r="32" spans="1:11" ht="60" x14ac:dyDescent="0.25">
      <c r="A32" s="36">
        <v>517</v>
      </c>
      <c r="B32" s="39">
        <v>29</v>
      </c>
      <c r="C32" s="36">
        <v>19</v>
      </c>
      <c r="D32" s="36">
        <v>3</v>
      </c>
      <c r="E32" s="36">
        <v>40</v>
      </c>
      <c r="F32" s="36"/>
      <c r="G32" s="36"/>
      <c r="H32" s="5" t="s">
        <v>607</v>
      </c>
      <c r="I32" s="36" t="s">
        <v>5</v>
      </c>
      <c r="J32" s="58" t="s">
        <v>46</v>
      </c>
      <c r="K32" s="58" t="s">
        <v>1476</v>
      </c>
    </row>
    <row r="38" spans="1:5" x14ac:dyDescent="0.25">
      <c r="A38"/>
      <c r="B38"/>
      <c r="C38"/>
    </row>
    <row r="39" spans="1:5" x14ac:dyDescent="0.25">
      <c r="A39"/>
      <c r="B39"/>
      <c r="C39"/>
    </row>
    <row r="40" spans="1:5" x14ac:dyDescent="0.25">
      <c r="A40"/>
      <c r="B40"/>
      <c r="C40"/>
    </row>
    <row r="41" spans="1:5" x14ac:dyDescent="0.25">
      <c r="A41"/>
      <c r="B41"/>
      <c r="C41"/>
    </row>
    <row r="42" spans="1:5" x14ac:dyDescent="0.25">
      <c r="A42"/>
      <c r="B42"/>
      <c r="C42"/>
    </row>
    <row r="43" spans="1:5" x14ac:dyDescent="0.25">
      <c r="A43"/>
      <c r="B43"/>
      <c r="C43"/>
      <c r="D43" s="45"/>
      <c r="E43" s="45"/>
    </row>
    <row r="44" spans="1:5" x14ac:dyDescent="0.25">
      <c r="A44"/>
      <c r="B44"/>
      <c r="C44"/>
      <c r="D44" s="45"/>
      <c r="E44" s="45"/>
    </row>
    <row r="45" spans="1:5" x14ac:dyDescent="0.25">
      <c r="A45"/>
      <c r="B45"/>
      <c r="C45"/>
      <c r="D45" s="45"/>
      <c r="E45" s="45"/>
    </row>
    <row r="46" spans="1:5" x14ac:dyDescent="0.25">
      <c r="A46"/>
      <c r="B46"/>
      <c r="C46"/>
      <c r="D46" s="45"/>
      <c r="E46" s="45"/>
    </row>
    <row r="47" spans="1:5" x14ac:dyDescent="0.25">
      <c r="A47"/>
      <c r="B47"/>
      <c r="C47"/>
      <c r="D47" s="45"/>
      <c r="E47" s="45"/>
    </row>
    <row r="48" spans="1:5" x14ac:dyDescent="0.25">
      <c r="A48"/>
      <c r="B48"/>
      <c r="C48"/>
      <c r="D48" s="45"/>
      <c r="E48" s="45"/>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row r="56" spans="1:1" x14ac:dyDescent="0.25">
      <c r="A56"/>
    </row>
  </sheetData>
  <autoFilter ref="A3:K32"/>
  <mergeCells count="2">
    <mergeCell ref="D2:I2"/>
    <mergeCell ref="J2:K2"/>
  </mergeCells>
  <pageMargins left="0.7" right="0.7" top="0.75" bottom="0.75" header="0.3" footer="0.3"/>
  <pageSetup paperSize="9" scale="5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6"/>
  <sheetViews>
    <sheetView zoomScale="106" zoomScaleNormal="106" workbookViewId="0">
      <selection activeCell="K98" sqref="K98"/>
    </sheetView>
  </sheetViews>
  <sheetFormatPr defaultRowHeight="15" x14ac:dyDescent="0.25"/>
  <cols>
    <col min="1" max="4" width="8.28515625" style="44" bestFit="1" customWidth="1"/>
    <col min="5" max="5" width="17.28515625" style="44" bestFit="1" customWidth="1"/>
    <col min="6" max="6" width="10.7109375" style="44" bestFit="1" customWidth="1"/>
    <col min="7" max="7" width="8.28515625" style="44" bestFit="1" customWidth="1"/>
    <col min="8" max="8" width="80" style="44" bestFit="1" customWidth="1"/>
    <col min="9" max="9" width="15.42578125" style="44" bestFit="1" customWidth="1"/>
    <col min="10" max="10" width="14.28515625" style="44" bestFit="1" customWidth="1"/>
    <col min="11" max="11" width="26.42578125" style="44" bestFit="1" customWidth="1"/>
    <col min="12" max="12" width="30" style="44" bestFit="1" customWidth="1"/>
    <col min="13" max="13" width="18" style="44" bestFit="1" customWidth="1"/>
    <col min="14" max="14" width="72.7109375" style="44" bestFit="1" customWidth="1"/>
    <col min="15" max="15" width="40.85546875" style="44" bestFit="1" customWidth="1"/>
    <col min="16" max="16" width="8.5703125" style="44" customWidth="1"/>
    <col min="17" max="17" width="33.28515625" style="44" bestFit="1" customWidth="1"/>
    <col min="18" max="18" width="20.140625" style="44" bestFit="1" customWidth="1"/>
    <col min="19" max="19" width="19.7109375" style="44" bestFit="1" customWidth="1"/>
    <col min="20" max="20" width="74.140625" style="44" bestFit="1" customWidth="1"/>
    <col min="21" max="21" width="166.5703125" style="44" bestFit="1" customWidth="1"/>
    <col min="22" max="22" width="55.140625" style="44" bestFit="1" customWidth="1"/>
    <col min="23" max="23" width="221.85546875" style="44" bestFit="1" customWidth="1"/>
    <col min="24" max="24" width="68.85546875" style="44" bestFit="1" customWidth="1"/>
    <col min="25" max="25" width="152" style="44" bestFit="1" customWidth="1"/>
    <col min="26" max="26" width="121.28515625" style="44" bestFit="1" customWidth="1"/>
    <col min="27" max="27" width="82.42578125" style="44" bestFit="1" customWidth="1"/>
    <col min="28" max="28" width="56.5703125" style="44" bestFit="1" customWidth="1"/>
    <col min="29" max="29" width="44.5703125" style="44" bestFit="1" customWidth="1"/>
    <col min="30" max="30" width="30.7109375" style="44" bestFit="1" customWidth="1"/>
    <col min="31" max="31" width="220.28515625" style="44" bestFit="1" customWidth="1"/>
    <col min="32" max="32" width="9.28515625" style="44" bestFit="1" customWidth="1"/>
    <col min="33" max="33" width="69.85546875" style="44" bestFit="1" customWidth="1"/>
    <col min="34" max="34" width="20.5703125" style="44" bestFit="1" customWidth="1"/>
    <col min="35" max="35" width="88.85546875" style="44" bestFit="1" customWidth="1"/>
    <col min="36" max="36" width="70.42578125" style="44" bestFit="1" customWidth="1"/>
    <col min="37" max="37" width="35.28515625" style="44" bestFit="1" customWidth="1"/>
    <col min="38" max="38" width="82.42578125" style="44" bestFit="1" customWidth="1"/>
    <col min="39" max="39" width="49.85546875" style="44" bestFit="1" customWidth="1"/>
    <col min="40" max="40" width="53.7109375" style="44" bestFit="1" customWidth="1"/>
    <col min="41" max="41" width="13.42578125" style="44" bestFit="1" customWidth="1"/>
    <col min="42" max="42" width="12.42578125" style="44" bestFit="1" customWidth="1"/>
    <col min="43" max="43" width="51.7109375" style="44" bestFit="1" customWidth="1"/>
    <col min="44" max="44" width="74.5703125" style="44" bestFit="1" customWidth="1"/>
    <col min="45" max="45" width="13.5703125" style="44" bestFit="1" customWidth="1"/>
    <col min="46" max="46" width="16.140625" style="44" bestFit="1" customWidth="1"/>
    <col min="47" max="47" width="16.85546875" style="44" bestFit="1" customWidth="1"/>
    <col min="48" max="48" width="75.7109375" style="44" bestFit="1" customWidth="1"/>
    <col min="49" max="49" width="74.42578125" style="44" bestFit="1" customWidth="1"/>
    <col min="50" max="50" width="57.42578125" style="44" bestFit="1" customWidth="1"/>
    <col min="51" max="51" width="22.28515625" style="44" bestFit="1" customWidth="1"/>
    <col min="52" max="52" width="46.28515625" style="44" bestFit="1" customWidth="1"/>
    <col min="53" max="53" width="39.85546875" style="44" bestFit="1" customWidth="1"/>
    <col min="54" max="55" width="13.7109375" style="44" bestFit="1" customWidth="1"/>
    <col min="56" max="56" width="28.85546875" style="44" bestFit="1" customWidth="1"/>
    <col min="57" max="57" width="41.85546875" style="44" bestFit="1" customWidth="1"/>
    <col min="58" max="58" width="45.140625" style="44" bestFit="1" customWidth="1"/>
    <col min="59" max="59" width="49.140625" style="44" bestFit="1" customWidth="1"/>
    <col min="60" max="60" width="81.140625" style="44" bestFit="1" customWidth="1"/>
    <col min="61" max="61" width="66.140625" style="44" bestFit="1" customWidth="1"/>
    <col min="62" max="62" width="33.85546875" style="44" bestFit="1" customWidth="1"/>
    <col min="63" max="63" width="33.140625" style="44" bestFit="1" customWidth="1"/>
    <col min="64" max="64" width="78.140625" style="44" bestFit="1" customWidth="1"/>
    <col min="65" max="65" width="39.140625" style="44" bestFit="1" customWidth="1"/>
    <col min="66" max="66" width="89.140625" style="44" bestFit="1" customWidth="1"/>
    <col min="67" max="67" width="37" style="44" bestFit="1" customWidth="1"/>
    <col min="68" max="68" width="90.28515625" style="44" bestFit="1" customWidth="1"/>
    <col min="69" max="69" width="134.28515625" style="44" bestFit="1" customWidth="1"/>
    <col min="70" max="70" width="40.5703125" style="44" bestFit="1" customWidth="1"/>
    <col min="71" max="71" width="33.42578125" style="44" bestFit="1" customWidth="1"/>
    <col min="72" max="72" width="60" style="44" bestFit="1" customWidth="1"/>
    <col min="73" max="73" width="10.85546875" style="44" bestFit="1" customWidth="1"/>
    <col min="74" max="74" width="42.28515625" style="44" bestFit="1" customWidth="1"/>
    <col min="75" max="75" width="136.85546875" style="44" bestFit="1" customWidth="1"/>
    <col min="76" max="76" width="7.28515625" style="44" customWidth="1"/>
    <col min="77" max="77" width="11.28515625" style="44" bestFit="1" customWidth="1"/>
    <col min="78" max="16384" width="9.140625" style="44"/>
  </cols>
  <sheetData>
    <row r="1" spans="1:11" ht="15.75" thickBot="1" x14ac:dyDescent="0.3">
      <c r="A1" s="24"/>
      <c r="B1" s="24"/>
      <c r="C1" s="24"/>
      <c r="D1" s="1"/>
      <c r="E1" s="1"/>
      <c r="F1" s="1"/>
      <c r="G1" s="1"/>
      <c r="H1" s="42"/>
      <c r="I1" s="1"/>
      <c r="J1" s="1"/>
      <c r="K1" s="43"/>
    </row>
    <row r="2" spans="1:11" ht="15.75" thickBot="1" x14ac:dyDescent="0.3">
      <c r="A2" s="24"/>
      <c r="B2" s="24"/>
      <c r="C2" s="24"/>
      <c r="D2" s="124" t="s">
        <v>7</v>
      </c>
      <c r="E2" s="125"/>
      <c r="F2" s="125"/>
      <c r="G2" s="125"/>
      <c r="H2" s="125"/>
      <c r="I2" s="126"/>
      <c r="J2" s="133" t="s">
        <v>8</v>
      </c>
      <c r="K2" s="133"/>
    </row>
    <row r="3" spans="1:11" ht="195.75" x14ac:dyDescent="0.25">
      <c r="A3" s="56" t="s">
        <v>11</v>
      </c>
      <c r="B3" s="56" t="s">
        <v>12</v>
      </c>
      <c r="C3" s="56" t="s">
        <v>6</v>
      </c>
      <c r="D3" s="56" t="s">
        <v>0</v>
      </c>
      <c r="E3" s="56" t="s">
        <v>1</v>
      </c>
      <c r="F3" s="56" t="s">
        <v>2</v>
      </c>
      <c r="G3" s="56" t="s">
        <v>4</v>
      </c>
      <c r="H3" s="56" t="s">
        <v>3</v>
      </c>
      <c r="I3" s="56" t="s">
        <v>10</v>
      </c>
      <c r="J3" s="59" t="s">
        <v>1649</v>
      </c>
      <c r="K3" s="59" t="s">
        <v>13</v>
      </c>
    </row>
    <row r="4" spans="1:11" ht="90" x14ac:dyDescent="0.25">
      <c r="A4" s="48">
        <v>304</v>
      </c>
      <c r="B4" s="51">
        <v>20</v>
      </c>
      <c r="C4" s="48">
        <v>159</v>
      </c>
      <c r="D4" s="36">
        <v>4</v>
      </c>
      <c r="E4" s="36">
        <v>6</v>
      </c>
      <c r="F4" s="36" t="s">
        <v>393</v>
      </c>
      <c r="G4" s="36">
        <v>93</v>
      </c>
      <c r="H4" s="5" t="s">
        <v>1495</v>
      </c>
      <c r="I4" s="36" t="s">
        <v>5</v>
      </c>
      <c r="J4" s="112" t="s">
        <v>38</v>
      </c>
      <c r="K4" s="113" t="s">
        <v>1374</v>
      </c>
    </row>
    <row r="5" spans="1:11" x14ac:dyDescent="0.25">
      <c r="A5" s="48">
        <v>305</v>
      </c>
      <c r="B5" s="51">
        <v>20</v>
      </c>
      <c r="C5" s="48">
        <v>160</v>
      </c>
      <c r="D5" s="36">
        <v>4</v>
      </c>
      <c r="E5" s="36">
        <v>6</v>
      </c>
      <c r="F5" s="36" t="s">
        <v>393</v>
      </c>
      <c r="G5" s="36">
        <v>99</v>
      </c>
      <c r="H5" s="5" t="s">
        <v>394</v>
      </c>
      <c r="I5" s="36" t="s">
        <v>14</v>
      </c>
      <c r="J5" s="112" t="s">
        <v>38</v>
      </c>
      <c r="K5" s="113" t="s">
        <v>1375</v>
      </c>
    </row>
    <row r="6" spans="1:11" ht="135" x14ac:dyDescent="0.25">
      <c r="A6" s="48">
        <v>752</v>
      </c>
      <c r="B6" s="51">
        <v>42</v>
      </c>
      <c r="C6" s="48">
        <v>66</v>
      </c>
      <c r="D6" s="36">
        <v>4</v>
      </c>
      <c r="E6" s="36">
        <v>6</v>
      </c>
      <c r="F6" s="36" t="s">
        <v>393</v>
      </c>
      <c r="G6" s="36">
        <v>118</v>
      </c>
      <c r="H6" s="52" t="s">
        <v>792</v>
      </c>
      <c r="I6" s="36" t="s">
        <v>793</v>
      </c>
      <c r="J6" s="112" t="s">
        <v>46</v>
      </c>
      <c r="K6" s="113" t="s">
        <v>1376</v>
      </c>
    </row>
    <row r="7" spans="1:11" ht="30" x14ac:dyDescent="0.25">
      <c r="A7" s="48">
        <v>306</v>
      </c>
      <c r="B7" s="51">
        <v>20</v>
      </c>
      <c r="C7" s="48">
        <v>161</v>
      </c>
      <c r="D7" s="36">
        <v>4</v>
      </c>
      <c r="E7" s="36">
        <v>8</v>
      </c>
      <c r="F7" s="36" t="s">
        <v>395</v>
      </c>
      <c r="G7" s="36">
        <v>144</v>
      </c>
      <c r="H7" s="5" t="s">
        <v>396</v>
      </c>
      <c r="I7" s="36" t="s">
        <v>5</v>
      </c>
      <c r="J7" s="112" t="s">
        <v>38</v>
      </c>
      <c r="K7" s="113" t="s">
        <v>1096</v>
      </c>
    </row>
    <row r="8" spans="1:11" ht="45" x14ac:dyDescent="0.25">
      <c r="A8" s="48">
        <v>600</v>
      </c>
      <c r="B8" s="51">
        <v>35</v>
      </c>
      <c r="C8" s="48">
        <v>13</v>
      </c>
      <c r="D8" s="36">
        <v>4</v>
      </c>
      <c r="E8" s="36">
        <v>8</v>
      </c>
      <c r="F8" s="36" t="s">
        <v>36</v>
      </c>
      <c r="G8" s="36">
        <v>150</v>
      </c>
      <c r="H8" s="38" t="s">
        <v>1342</v>
      </c>
      <c r="I8" s="36" t="s">
        <v>9</v>
      </c>
      <c r="J8" s="112" t="s">
        <v>38</v>
      </c>
      <c r="K8" s="113" t="s">
        <v>1377</v>
      </c>
    </row>
    <row r="9" spans="1:11" ht="45" x14ac:dyDescent="0.25">
      <c r="A9" s="48">
        <v>307</v>
      </c>
      <c r="B9" s="51">
        <v>20</v>
      </c>
      <c r="C9" s="48">
        <v>162</v>
      </c>
      <c r="D9" s="36">
        <v>4</v>
      </c>
      <c r="E9" s="36" t="s">
        <v>397</v>
      </c>
      <c r="F9" s="36"/>
      <c r="G9" s="36">
        <v>150</v>
      </c>
      <c r="H9" s="5" t="s">
        <v>398</v>
      </c>
      <c r="I9" s="36" t="s">
        <v>5</v>
      </c>
      <c r="J9" s="112" t="s">
        <v>38</v>
      </c>
      <c r="K9" s="113" t="s">
        <v>1378</v>
      </c>
    </row>
    <row r="10" spans="1:11" ht="45" x14ac:dyDescent="0.25">
      <c r="A10" s="48">
        <v>93</v>
      </c>
      <c r="B10" s="51">
        <v>14</v>
      </c>
      <c r="C10" s="48">
        <v>13</v>
      </c>
      <c r="D10" s="36">
        <v>4</v>
      </c>
      <c r="E10" s="36">
        <v>8</v>
      </c>
      <c r="F10" s="36" t="s">
        <v>132</v>
      </c>
      <c r="G10" s="36">
        <v>157</v>
      </c>
      <c r="H10" s="38" t="s">
        <v>1496</v>
      </c>
      <c r="I10" s="36" t="s">
        <v>9</v>
      </c>
      <c r="J10" s="112" t="s">
        <v>38</v>
      </c>
      <c r="K10" s="113" t="s">
        <v>1243</v>
      </c>
    </row>
    <row r="11" spans="1:11" ht="135" x14ac:dyDescent="0.25">
      <c r="A11" s="48">
        <v>753</v>
      </c>
      <c r="B11" s="51">
        <v>42</v>
      </c>
      <c r="C11" s="48">
        <v>67</v>
      </c>
      <c r="D11" s="36">
        <v>4</v>
      </c>
      <c r="E11" s="36">
        <v>9</v>
      </c>
      <c r="F11" s="36" t="s">
        <v>399</v>
      </c>
      <c r="G11" s="36">
        <v>164</v>
      </c>
      <c r="H11" s="38" t="s">
        <v>1343</v>
      </c>
      <c r="I11" s="36" t="s">
        <v>5</v>
      </c>
      <c r="J11" s="112" t="s">
        <v>40</v>
      </c>
      <c r="K11" s="113" t="s">
        <v>1379</v>
      </c>
    </row>
    <row r="12" spans="1:11" x14ac:dyDescent="0.25">
      <c r="A12" s="48">
        <v>308</v>
      </c>
      <c r="B12" s="51">
        <v>20</v>
      </c>
      <c r="C12" s="48">
        <v>163</v>
      </c>
      <c r="D12" s="36">
        <v>4</v>
      </c>
      <c r="E12" s="36">
        <v>9</v>
      </c>
      <c r="F12" s="36" t="s">
        <v>399</v>
      </c>
      <c r="G12" s="36">
        <v>165</v>
      </c>
      <c r="H12" s="5" t="s">
        <v>1497</v>
      </c>
      <c r="I12" s="36" t="s">
        <v>5</v>
      </c>
      <c r="J12" s="112" t="s">
        <v>38</v>
      </c>
      <c r="K12" s="113" t="s">
        <v>1380</v>
      </c>
    </row>
    <row r="13" spans="1:11" ht="30" x14ac:dyDescent="0.25">
      <c r="A13" s="48">
        <v>309</v>
      </c>
      <c r="B13" s="51">
        <v>20</v>
      </c>
      <c r="C13" s="48">
        <v>164</v>
      </c>
      <c r="D13" s="36">
        <v>4</v>
      </c>
      <c r="E13" s="36">
        <v>9</v>
      </c>
      <c r="F13" s="36" t="s">
        <v>400</v>
      </c>
      <c r="G13" s="36">
        <v>171</v>
      </c>
      <c r="H13" s="5" t="s">
        <v>1344</v>
      </c>
      <c r="I13" s="36" t="s">
        <v>5</v>
      </c>
      <c r="J13" s="112" t="s">
        <v>42</v>
      </c>
      <c r="K13" s="113" t="s">
        <v>1381</v>
      </c>
    </row>
    <row r="14" spans="1:11" ht="165" x14ac:dyDescent="0.25">
      <c r="A14" s="48">
        <v>310</v>
      </c>
      <c r="B14" s="51">
        <v>20</v>
      </c>
      <c r="C14" s="48">
        <v>165</v>
      </c>
      <c r="D14" s="36">
        <v>4</v>
      </c>
      <c r="E14" s="36">
        <v>9</v>
      </c>
      <c r="F14" s="36" t="s">
        <v>400</v>
      </c>
      <c r="G14" s="36">
        <v>174</v>
      </c>
      <c r="H14" s="5" t="s">
        <v>401</v>
      </c>
      <c r="I14" s="36" t="s">
        <v>5</v>
      </c>
      <c r="J14" s="112" t="s">
        <v>38</v>
      </c>
      <c r="K14" s="113" t="s">
        <v>1382</v>
      </c>
    </row>
    <row r="15" spans="1:11" ht="165" x14ac:dyDescent="0.25">
      <c r="A15" s="48">
        <v>601</v>
      </c>
      <c r="B15" s="51">
        <v>35</v>
      </c>
      <c r="C15" s="48">
        <v>14</v>
      </c>
      <c r="D15" s="36">
        <v>4</v>
      </c>
      <c r="E15" s="36">
        <v>9</v>
      </c>
      <c r="F15" s="36" t="s">
        <v>400</v>
      </c>
      <c r="G15" s="36">
        <v>174</v>
      </c>
      <c r="H15" s="38" t="s">
        <v>1031</v>
      </c>
      <c r="I15" s="36" t="s">
        <v>5</v>
      </c>
      <c r="J15" s="112" t="s">
        <v>38</v>
      </c>
      <c r="K15" s="113" t="s">
        <v>1382</v>
      </c>
    </row>
    <row r="16" spans="1:11" ht="165" x14ac:dyDescent="0.25">
      <c r="A16" s="48">
        <v>754</v>
      </c>
      <c r="B16" s="51">
        <v>42</v>
      </c>
      <c r="C16" s="48">
        <v>68</v>
      </c>
      <c r="D16" s="36">
        <v>4</v>
      </c>
      <c r="E16" s="36">
        <v>9</v>
      </c>
      <c r="F16" s="36" t="s">
        <v>400</v>
      </c>
      <c r="G16" s="36">
        <v>176</v>
      </c>
      <c r="H16" s="32" t="s">
        <v>1345</v>
      </c>
      <c r="I16" s="36" t="s">
        <v>9</v>
      </c>
      <c r="J16" s="112" t="s">
        <v>38</v>
      </c>
      <c r="K16" s="113" t="s">
        <v>1382</v>
      </c>
    </row>
    <row r="17" spans="1:11" ht="30" x14ac:dyDescent="0.25">
      <c r="A17" s="48">
        <v>311</v>
      </c>
      <c r="B17" s="51">
        <v>20</v>
      </c>
      <c r="C17" s="48">
        <v>166</v>
      </c>
      <c r="D17" s="36">
        <v>4</v>
      </c>
      <c r="E17" s="36">
        <v>9</v>
      </c>
      <c r="F17" s="36" t="s">
        <v>400</v>
      </c>
      <c r="G17" s="36">
        <v>180</v>
      </c>
      <c r="H17" s="5" t="s">
        <v>402</v>
      </c>
      <c r="I17" s="36" t="s">
        <v>14</v>
      </c>
      <c r="J17" s="112" t="s">
        <v>38</v>
      </c>
      <c r="K17" s="113" t="s">
        <v>1169</v>
      </c>
    </row>
    <row r="18" spans="1:11" x14ac:dyDescent="0.25">
      <c r="A18" s="48">
        <v>312</v>
      </c>
      <c r="B18" s="51">
        <v>20</v>
      </c>
      <c r="C18" s="48">
        <v>167</v>
      </c>
      <c r="D18" s="36">
        <v>4</v>
      </c>
      <c r="E18" s="36">
        <v>9</v>
      </c>
      <c r="F18" s="36" t="s">
        <v>400</v>
      </c>
      <c r="G18" s="36">
        <v>183</v>
      </c>
      <c r="H18" s="5" t="s">
        <v>403</v>
      </c>
      <c r="I18" s="36" t="s">
        <v>9</v>
      </c>
      <c r="J18" s="112" t="s">
        <v>38</v>
      </c>
      <c r="K18" s="113" t="s">
        <v>1169</v>
      </c>
    </row>
    <row r="19" spans="1:11" ht="105" x14ac:dyDescent="0.25">
      <c r="A19" s="48">
        <v>982</v>
      </c>
      <c r="B19" s="51">
        <v>48</v>
      </c>
      <c r="C19" s="48">
        <v>96</v>
      </c>
      <c r="D19" s="36">
        <v>4</v>
      </c>
      <c r="E19" s="36">
        <v>9</v>
      </c>
      <c r="F19" s="36" t="s">
        <v>400</v>
      </c>
      <c r="G19" s="36">
        <v>184</v>
      </c>
      <c r="H19" s="36" t="s">
        <v>1346</v>
      </c>
      <c r="I19" s="36" t="s">
        <v>5</v>
      </c>
      <c r="J19" s="112" t="s">
        <v>42</v>
      </c>
      <c r="K19" s="113" t="s">
        <v>1383</v>
      </c>
    </row>
    <row r="20" spans="1:11" ht="30" x14ac:dyDescent="0.25">
      <c r="A20" s="48">
        <v>602</v>
      </c>
      <c r="B20" s="51">
        <v>35</v>
      </c>
      <c r="C20" s="48">
        <v>15</v>
      </c>
      <c r="D20" s="36">
        <v>4</v>
      </c>
      <c r="E20" s="36">
        <v>9</v>
      </c>
      <c r="F20" s="36" t="s">
        <v>400</v>
      </c>
      <c r="G20" s="36">
        <v>186</v>
      </c>
      <c r="H20" s="38" t="s">
        <v>1032</v>
      </c>
      <c r="I20" s="36" t="s">
        <v>5</v>
      </c>
      <c r="J20" s="112" t="s">
        <v>38</v>
      </c>
      <c r="K20" s="113" t="s">
        <v>1096</v>
      </c>
    </row>
    <row r="21" spans="1:11" ht="45" x14ac:dyDescent="0.25">
      <c r="A21" s="48">
        <v>755</v>
      </c>
      <c r="B21" s="51">
        <v>42</v>
      </c>
      <c r="C21" s="48">
        <v>69</v>
      </c>
      <c r="D21" s="36">
        <v>4</v>
      </c>
      <c r="E21" s="36">
        <v>9</v>
      </c>
      <c r="F21" s="36" t="s">
        <v>400</v>
      </c>
      <c r="G21" s="36">
        <v>186</v>
      </c>
      <c r="H21" s="38" t="s">
        <v>738</v>
      </c>
      <c r="I21" s="36" t="s">
        <v>766</v>
      </c>
      <c r="J21" s="112" t="s">
        <v>46</v>
      </c>
      <c r="K21" s="113" t="s">
        <v>1384</v>
      </c>
    </row>
    <row r="22" spans="1:11" ht="30" x14ac:dyDescent="0.25">
      <c r="A22" s="48">
        <v>870</v>
      </c>
      <c r="B22" s="51">
        <v>45</v>
      </c>
      <c r="C22" s="48">
        <v>34</v>
      </c>
      <c r="D22" s="36">
        <v>4</v>
      </c>
      <c r="E22" s="36">
        <v>9</v>
      </c>
      <c r="F22" s="36" t="s">
        <v>400</v>
      </c>
      <c r="G22" s="36">
        <v>186</v>
      </c>
      <c r="H22" s="38" t="s">
        <v>884</v>
      </c>
      <c r="I22" s="36" t="s">
        <v>9</v>
      </c>
      <c r="J22" s="112" t="s">
        <v>46</v>
      </c>
      <c r="K22" s="113" t="s">
        <v>1384</v>
      </c>
    </row>
    <row r="23" spans="1:11" ht="30" x14ac:dyDescent="0.25">
      <c r="A23" s="48">
        <v>756</v>
      </c>
      <c r="B23" s="51">
        <v>42</v>
      </c>
      <c r="C23" s="48">
        <v>70</v>
      </c>
      <c r="D23" s="36">
        <v>4</v>
      </c>
      <c r="E23" s="36">
        <v>9</v>
      </c>
      <c r="F23" s="36" t="s">
        <v>400</v>
      </c>
      <c r="G23" s="36">
        <v>188</v>
      </c>
      <c r="H23" s="38" t="s">
        <v>739</v>
      </c>
      <c r="I23" s="36" t="s">
        <v>766</v>
      </c>
      <c r="J23" s="112" t="s">
        <v>38</v>
      </c>
      <c r="K23" s="113" t="s">
        <v>1243</v>
      </c>
    </row>
    <row r="24" spans="1:11" ht="30" x14ac:dyDescent="0.25">
      <c r="A24" s="48">
        <v>313</v>
      </c>
      <c r="B24" s="51">
        <v>20</v>
      </c>
      <c r="C24" s="48">
        <v>168</v>
      </c>
      <c r="D24" s="36">
        <v>4</v>
      </c>
      <c r="E24" s="36">
        <v>9</v>
      </c>
      <c r="F24" s="36" t="s">
        <v>400</v>
      </c>
      <c r="G24" s="36">
        <v>188</v>
      </c>
      <c r="H24" s="5" t="s">
        <v>1347</v>
      </c>
      <c r="I24" s="36" t="s">
        <v>9</v>
      </c>
      <c r="J24" s="112" t="s">
        <v>38</v>
      </c>
      <c r="K24" s="113" t="s">
        <v>1243</v>
      </c>
    </row>
    <row r="25" spans="1:11" ht="30" x14ac:dyDescent="0.25">
      <c r="A25" s="48">
        <v>757</v>
      </c>
      <c r="B25" s="51">
        <v>42</v>
      </c>
      <c r="C25" s="48">
        <v>71</v>
      </c>
      <c r="D25" s="36">
        <v>4</v>
      </c>
      <c r="E25" s="36">
        <v>9</v>
      </c>
      <c r="F25" s="36" t="s">
        <v>400</v>
      </c>
      <c r="G25" s="36">
        <v>190</v>
      </c>
      <c r="H25" s="38" t="s">
        <v>740</v>
      </c>
      <c r="I25" s="36" t="s">
        <v>5</v>
      </c>
      <c r="J25" s="112" t="s">
        <v>38</v>
      </c>
      <c r="K25" s="113" t="s">
        <v>1385</v>
      </c>
    </row>
    <row r="26" spans="1:11" ht="30" x14ac:dyDescent="0.25">
      <c r="A26" s="48">
        <v>314</v>
      </c>
      <c r="B26" s="51">
        <v>20</v>
      </c>
      <c r="C26" s="48">
        <v>169</v>
      </c>
      <c r="D26" s="36">
        <v>4</v>
      </c>
      <c r="E26" s="36">
        <v>9</v>
      </c>
      <c r="F26" s="36" t="s">
        <v>404</v>
      </c>
      <c r="G26" s="36">
        <v>194</v>
      </c>
      <c r="H26" s="5" t="s">
        <v>1348</v>
      </c>
      <c r="I26" s="36" t="s">
        <v>9</v>
      </c>
      <c r="J26" s="112" t="s">
        <v>38</v>
      </c>
      <c r="K26" s="113" t="s">
        <v>1386</v>
      </c>
    </row>
    <row r="27" spans="1:11" ht="30" x14ac:dyDescent="0.25">
      <c r="A27" s="48">
        <v>603</v>
      </c>
      <c r="B27" s="51">
        <v>35</v>
      </c>
      <c r="C27" s="48">
        <v>16</v>
      </c>
      <c r="D27" s="36">
        <v>4</v>
      </c>
      <c r="E27" s="36">
        <v>9</v>
      </c>
      <c r="F27" s="36" t="s">
        <v>400</v>
      </c>
      <c r="G27" s="36">
        <v>195</v>
      </c>
      <c r="H27" s="38" t="s">
        <v>1349</v>
      </c>
      <c r="I27" s="36" t="s">
        <v>5</v>
      </c>
      <c r="J27" s="112" t="s">
        <v>38</v>
      </c>
      <c r="K27" s="113" t="s">
        <v>1387</v>
      </c>
    </row>
    <row r="28" spans="1:11" ht="30" x14ac:dyDescent="0.25">
      <c r="A28" s="48">
        <v>315</v>
      </c>
      <c r="B28" s="51">
        <v>20</v>
      </c>
      <c r="C28" s="48">
        <v>170</v>
      </c>
      <c r="D28" s="36">
        <v>4</v>
      </c>
      <c r="E28" s="36">
        <v>10</v>
      </c>
      <c r="F28" s="36" t="s">
        <v>404</v>
      </c>
      <c r="G28" s="36">
        <v>199</v>
      </c>
      <c r="H28" s="5" t="s">
        <v>405</v>
      </c>
      <c r="I28" s="36" t="s">
        <v>5</v>
      </c>
      <c r="J28" s="112" t="s">
        <v>38</v>
      </c>
      <c r="K28" s="113" t="s">
        <v>1169</v>
      </c>
    </row>
    <row r="29" spans="1:11" ht="90" x14ac:dyDescent="0.25">
      <c r="A29" s="48">
        <v>316</v>
      </c>
      <c r="B29" s="51">
        <v>20</v>
      </c>
      <c r="C29" s="48">
        <v>171</v>
      </c>
      <c r="D29" s="36">
        <v>4</v>
      </c>
      <c r="E29" s="36">
        <v>10</v>
      </c>
      <c r="F29" s="36" t="s">
        <v>406</v>
      </c>
      <c r="G29" s="36">
        <v>200</v>
      </c>
      <c r="H29" s="5" t="s">
        <v>407</v>
      </c>
      <c r="I29" s="36"/>
      <c r="J29" s="112" t="s">
        <v>38</v>
      </c>
      <c r="K29" s="113" t="s">
        <v>1534</v>
      </c>
    </row>
    <row r="30" spans="1:11" ht="180" x14ac:dyDescent="0.25">
      <c r="A30" s="48">
        <v>317</v>
      </c>
      <c r="B30" s="51">
        <v>20</v>
      </c>
      <c r="C30" s="48">
        <v>172</v>
      </c>
      <c r="D30" s="36">
        <v>4</v>
      </c>
      <c r="E30" s="36">
        <v>10</v>
      </c>
      <c r="F30" s="36" t="s">
        <v>408</v>
      </c>
      <c r="G30" s="36">
        <v>202</v>
      </c>
      <c r="H30" s="5" t="s">
        <v>1350</v>
      </c>
      <c r="I30" s="36" t="s">
        <v>5</v>
      </c>
      <c r="J30" s="112" t="s">
        <v>38</v>
      </c>
      <c r="K30" s="113" t="s">
        <v>1534</v>
      </c>
    </row>
    <row r="31" spans="1:11" ht="60" x14ac:dyDescent="0.25">
      <c r="A31" s="48">
        <v>604</v>
      </c>
      <c r="B31" s="51">
        <v>35</v>
      </c>
      <c r="C31" s="48">
        <v>17</v>
      </c>
      <c r="D31" s="36">
        <v>4</v>
      </c>
      <c r="E31" s="36">
        <v>10</v>
      </c>
      <c r="F31" s="36" t="s">
        <v>408</v>
      </c>
      <c r="G31" s="36">
        <v>210</v>
      </c>
      <c r="H31" s="38" t="s">
        <v>1351</v>
      </c>
      <c r="I31" s="36" t="s">
        <v>5</v>
      </c>
      <c r="J31" s="112" t="s">
        <v>46</v>
      </c>
      <c r="K31" s="113" t="s">
        <v>1388</v>
      </c>
    </row>
    <row r="32" spans="1:11" ht="75" x14ac:dyDescent="0.25">
      <c r="A32" s="48">
        <v>318</v>
      </c>
      <c r="B32" s="51">
        <v>20</v>
      </c>
      <c r="C32" s="48">
        <v>173</v>
      </c>
      <c r="D32" s="36">
        <v>4</v>
      </c>
      <c r="E32" s="36">
        <v>10</v>
      </c>
      <c r="F32" s="36" t="s">
        <v>131</v>
      </c>
      <c r="G32" s="36">
        <v>217</v>
      </c>
      <c r="H32" s="5" t="s">
        <v>409</v>
      </c>
      <c r="I32" s="36" t="s">
        <v>5</v>
      </c>
      <c r="J32" s="112" t="s">
        <v>38</v>
      </c>
      <c r="K32" s="113" t="s">
        <v>1535</v>
      </c>
    </row>
    <row r="33" spans="1:11" x14ac:dyDescent="0.25">
      <c r="A33" s="48">
        <v>90</v>
      </c>
      <c r="B33" s="51">
        <v>14</v>
      </c>
      <c r="C33" s="48">
        <v>10</v>
      </c>
      <c r="D33" s="36">
        <v>4</v>
      </c>
      <c r="E33" s="36">
        <v>10</v>
      </c>
      <c r="F33" s="36" t="s">
        <v>131</v>
      </c>
      <c r="G33" s="36">
        <v>218</v>
      </c>
      <c r="H33" s="38" t="s">
        <v>1498</v>
      </c>
      <c r="I33" s="36" t="s">
        <v>5</v>
      </c>
      <c r="J33" s="112" t="s">
        <v>38</v>
      </c>
      <c r="K33" s="113" t="s">
        <v>1096</v>
      </c>
    </row>
    <row r="34" spans="1:11" x14ac:dyDescent="0.25">
      <c r="A34" s="48">
        <v>91</v>
      </c>
      <c r="B34" s="51">
        <v>14</v>
      </c>
      <c r="C34" s="48">
        <v>11</v>
      </c>
      <c r="D34" s="36">
        <v>4</v>
      </c>
      <c r="E34" s="36">
        <v>10</v>
      </c>
      <c r="F34" s="36" t="s">
        <v>131</v>
      </c>
      <c r="G34" s="36">
        <v>220</v>
      </c>
      <c r="H34" s="38" t="s">
        <v>1499</v>
      </c>
      <c r="I34" s="36" t="s">
        <v>5</v>
      </c>
      <c r="J34" s="112" t="s">
        <v>38</v>
      </c>
      <c r="K34" s="113" t="s">
        <v>1096</v>
      </c>
    </row>
    <row r="35" spans="1:11" x14ac:dyDescent="0.25">
      <c r="A35" s="48">
        <v>319</v>
      </c>
      <c r="B35" s="51">
        <v>20</v>
      </c>
      <c r="C35" s="48">
        <v>174</v>
      </c>
      <c r="D35" s="36">
        <v>4</v>
      </c>
      <c r="E35" s="36">
        <v>10</v>
      </c>
      <c r="F35" s="36" t="s">
        <v>131</v>
      </c>
      <c r="G35" s="36">
        <v>220</v>
      </c>
      <c r="H35" s="5" t="s">
        <v>410</v>
      </c>
      <c r="I35" s="36" t="s">
        <v>9</v>
      </c>
      <c r="J35" s="112" t="s">
        <v>38</v>
      </c>
      <c r="K35" s="113" t="s">
        <v>1535</v>
      </c>
    </row>
    <row r="36" spans="1:11" x14ac:dyDescent="0.25">
      <c r="A36" s="48">
        <v>92</v>
      </c>
      <c r="B36" s="51">
        <v>14</v>
      </c>
      <c r="C36" s="48">
        <v>12</v>
      </c>
      <c r="D36" s="36">
        <v>4</v>
      </c>
      <c r="E36" s="36">
        <v>10</v>
      </c>
      <c r="F36" s="36" t="s">
        <v>131</v>
      </c>
      <c r="G36" s="36">
        <v>222</v>
      </c>
      <c r="H36" s="38" t="s">
        <v>1499</v>
      </c>
      <c r="I36" s="36" t="s">
        <v>5</v>
      </c>
      <c r="J36" s="112" t="s">
        <v>38</v>
      </c>
      <c r="K36" s="113" t="s">
        <v>1096</v>
      </c>
    </row>
    <row r="37" spans="1:11" x14ac:dyDescent="0.25">
      <c r="A37" s="48">
        <v>320</v>
      </c>
      <c r="B37" s="51">
        <v>20</v>
      </c>
      <c r="C37" s="48">
        <v>175</v>
      </c>
      <c r="D37" s="36">
        <v>4</v>
      </c>
      <c r="E37" s="36">
        <v>10</v>
      </c>
      <c r="F37" s="36" t="s">
        <v>131</v>
      </c>
      <c r="G37" s="36">
        <v>222</v>
      </c>
      <c r="H37" s="5" t="s">
        <v>411</v>
      </c>
      <c r="I37" s="36" t="s">
        <v>5</v>
      </c>
      <c r="J37" s="112" t="s">
        <v>38</v>
      </c>
      <c r="K37" s="113" t="s">
        <v>1535</v>
      </c>
    </row>
    <row r="38" spans="1:11" x14ac:dyDescent="0.25">
      <c r="A38" s="48">
        <v>605</v>
      </c>
      <c r="B38" s="51">
        <v>35</v>
      </c>
      <c r="C38" s="48">
        <v>18</v>
      </c>
      <c r="D38" s="36">
        <v>4</v>
      </c>
      <c r="E38" s="36">
        <v>10</v>
      </c>
      <c r="F38" s="36" t="s">
        <v>131</v>
      </c>
      <c r="G38" s="36">
        <v>222</v>
      </c>
      <c r="H38" s="38" t="s">
        <v>1060</v>
      </c>
      <c r="I38" s="36" t="s">
        <v>5</v>
      </c>
      <c r="J38" s="112" t="s">
        <v>38</v>
      </c>
      <c r="K38" s="113" t="s">
        <v>1095</v>
      </c>
    </row>
    <row r="39" spans="1:11" ht="135" x14ac:dyDescent="0.25">
      <c r="A39" s="48">
        <v>758</v>
      </c>
      <c r="B39" s="51">
        <v>42</v>
      </c>
      <c r="C39" s="48">
        <v>72</v>
      </c>
      <c r="D39" s="36">
        <v>4</v>
      </c>
      <c r="E39" s="36">
        <v>10</v>
      </c>
      <c r="F39" s="36" t="s">
        <v>406</v>
      </c>
      <c r="G39" s="36">
        <v>224</v>
      </c>
      <c r="H39" s="38" t="s">
        <v>1352</v>
      </c>
      <c r="I39" s="36" t="s">
        <v>5</v>
      </c>
      <c r="J39" s="112" t="s">
        <v>38</v>
      </c>
      <c r="K39" s="113" t="s">
        <v>1534</v>
      </c>
    </row>
    <row r="40" spans="1:11" x14ac:dyDescent="0.25">
      <c r="A40" s="48">
        <v>606</v>
      </c>
      <c r="B40" s="51">
        <v>35</v>
      </c>
      <c r="C40" s="48">
        <v>19</v>
      </c>
      <c r="D40" s="36">
        <v>4</v>
      </c>
      <c r="E40" s="36">
        <v>10</v>
      </c>
      <c r="F40" s="36" t="s">
        <v>131</v>
      </c>
      <c r="G40" s="36">
        <v>226</v>
      </c>
      <c r="H40" s="38" t="s">
        <v>1061</v>
      </c>
      <c r="I40" s="36" t="s">
        <v>5</v>
      </c>
      <c r="J40" s="112" t="s">
        <v>38</v>
      </c>
      <c r="K40" s="113" t="s">
        <v>1389</v>
      </c>
    </row>
    <row r="41" spans="1:11" ht="30" x14ac:dyDescent="0.25">
      <c r="A41" s="48">
        <v>321</v>
      </c>
      <c r="B41" s="51">
        <v>20</v>
      </c>
      <c r="C41" s="48">
        <v>176</v>
      </c>
      <c r="D41" s="36">
        <v>4</v>
      </c>
      <c r="E41" s="36">
        <v>11</v>
      </c>
      <c r="F41" s="36" t="s">
        <v>131</v>
      </c>
      <c r="G41" s="36">
        <v>230</v>
      </c>
      <c r="H41" s="5" t="s">
        <v>1353</v>
      </c>
      <c r="I41" s="36" t="s">
        <v>5</v>
      </c>
      <c r="J41" s="112" t="s">
        <v>38</v>
      </c>
      <c r="K41" s="113" t="s">
        <v>1390</v>
      </c>
    </row>
    <row r="42" spans="1:11" ht="90" x14ac:dyDescent="0.25">
      <c r="A42" s="48">
        <v>322</v>
      </c>
      <c r="B42" s="51">
        <v>20</v>
      </c>
      <c r="C42" s="48">
        <v>177</v>
      </c>
      <c r="D42" s="36">
        <v>4</v>
      </c>
      <c r="E42" s="36">
        <v>11</v>
      </c>
      <c r="F42" s="36" t="s">
        <v>412</v>
      </c>
      <c r="G42" s="36">
        <v>244</v>
      </c>
      <c r="H42" s="5" t="s">
        <v>413</v>
      </c>
      <c r="I42" s="36" t="s">
        <v>9</v>
      </c>
      <c r="J42" s="112" t="s">
        <v>38</v>
      </c>
      <c r="K42" s="113" t="s">
        <v>1534</v>
      </c>
    </row>
    <row r="43" spans="1:11" ht="90" x14ac:dyDescent="0.25">
      <c r="A43" s="48">
        <v>323</v>
      </c>
      <c r="B43" s="51">
        <v>20</v>
      </c>
      <c r="C43" s="48">
        <v>178</v>
      </c>
      <c r="D43" s="36">
        <v>4</v>
      </c>
      <c r="E43" s="36">
        <v>11</v>
      </c>
      <c r="F43" s="36" t="s">
        <v>412</v>
      </c>
      <c r="G43" s="36">
        <v>245</v>
      </c>
      <c r="H43" s="5" t="s">
        <v>414</v>
      </c>
      <c r="I43" s="36" t="s">
        <v>9</v>
      </c>
      <c r="J43" s="112" t="s">
        <v>38</v>
      </c>
      <c r="K43" s="113" t="s">
        <v>1534</v>
      </c>
    </row>
    <row r="44" spans="1:11" ht="90" x14ac:dyDescent="0.25">
      <c r="A44" s="48">
        <v>94</v>
      </c>
      <c r="B44" s="51">
        <v>14</v>
      </c>
      <c r="C44" s="48">
        <v>14</v>
      </c>
      <c r="D44" s="36">
        <v>4</v>
      </c>
      <c r="E44" s="36">
        <v>11</v>
      </c>
      <c r="F44" s="36" t="s">
        <v>133</v>
      </c>
      <c r="G44" s="36">
        <v>246</v>
      </c>
      <c r="H44" s="38" t="s">
        <v>1500</v>
      </c>
      <c r="I44" s="36" t="s">
        <v>14</v>
      </c>
      <c r="J44" s="112" t="s">
        <v>38</v>
      </c>
      <c r="K44" s="113" t="s">
        <v>1534</v>
      </c>
    </row>
    <row r="45" spans="1:11" ht="90" x14ac:dyDescent="0.25">
      <c r="A45" s="48">
        <v>324</v>
      </c>
      <c r="B45" s="51">
        <v>20</v>
      </c>
      <c r="C45" s="48">
        <v>179</v>
      </c>
      <c r="D45" s="36">
        <v>4</v>
      </c>
      <c r="E45" s="36">
        <v>11</v>
      </c>
      <c r="F45" s="36" t="s">
        <v>415</v>
      </c>
      <c r="G45" s="36">
        <v>249</v>
      </c>
      <c r="H45" s="5" t="s">
        <v>1501</v>
      </c>
      <c r="I45" s="36" t="s">
        <v>9</v>
      </c>
      <c r="J45" s="112" t="s">
        <v>38</v>
      </c>
      <c r="K45" s="113" t="s">
        <v>1534</v>
      </c>
    </row>
    <row r="46" spans="1:11" x14ac:dyDescent="0.25">
      <c r="A46" s="48">
        <v>325</v>
      </c>
      <c r="B46" s="51">
        <v>20</v>
      </c>
      <c r="C46" s="48">
        <v>180</v>
      </c>
      <c r="D46" s="36">
        <v>4</v>
      </c>
      <c r="E46" s="36">
        <v>12</v>
      </c>
      <c r="F46" s="36" t="s">
        <v>416</v>
      </c>
      <c r="G46" s="36">
        <v>257</v>
      </c>
      <c r="H46" s="5" t="s">
        <v>417</v>
      </c>
      <c r="I46" s="36" t="s">
        <v>5</v>
      </c>
      <c r="J46" s="112" t="s">
        <v>38</v>
      </c>
      <c r="K46" s="113" t="s">
        <v>1243</v>
      </c>
    </row>
    <row r="47" spans="1:11" ht="150" x14ac:dyDescent="0.25">
      <c r="A47" s="48">
        <v>871</v>
      </c>
      <c r="B47" s="51">
        <v>45</v>
      </c>
      <c r="C47" s="48">
        <v>35</v>
      </c>
      <c r="D47" s="36">
        <v>4</v>
      </c>
      <c r="E47" s="36">
        <v>12</v>
      </c>
      <c r="F47" s="36" t="s">
        <v>418</v>
      </c>
      <c r="G47" s="46">
        <v>286</v>
      </c>
      <c r="H47" s="38" t="s">
        <v>895</v>
      </c>
      <c r="I47" s="36" t="s">
        <v>5</v>
      </c>
      <c r="J47" s="112" t="s">
        <v>46</v>
      </c>
      <c r="K47" s="113" t="s">
        <v>1391</v>
      </c>
    </row>
    <row r="48" spans="1:11" ht="45" x14ac:dyDescent="0.25">
      <c r="A48" s="48">
        <v>326</v>
      </c>
      <c r="B48" s="51">
        <v>20</v>
      </c>
      <c r="C48" s="48">
        <v>181</v>
      </c>
      <c r="D48" s="36">
        <v>4</v>
      </c>
      <c r="E48" s="36">
        <v>12</v>
      </c>
      <c r="F48" s="36" t="s">
        <v>418</v>
      </c>
      <c r="G48" s="36">
        <v>286</v>
      </c>
      <c r="H48" s="5" t="s">
        <v>419</v>
      </c>
      <c r="I48" s="36" t="s">
        <v>9</v>
      </c>
      <c r="J48" s="112" t="s">
        <v>38</v>
      </c>
      <c r="K48" s="113" t="s">
        <v>1392</v>
      </c>
    </row>
    <row r="49" spans="1:11" ht="45" x14ac:dyDescent="0.25">
      <c r="A49" s="48">
        <v>759</v>
      </c>
      <c r="B49" s="51">
        <v>42</v>
      </c>
      <c r="C49" s="48">
        <v>73</v>
      </c>
      <c r="D49" s="36">
        <v>4</v>
      </c>
      <c r="E49" s="36">
        <v>13</v>
      </c>
      <c r="F49" s="47" t="s">
        <v>741</v>
      </c>
      <c r="G49" s="36">
        <v>316</v>
      </c>
      <c r="H49" s="31" t="s">
        <v>1502</v>
      </c>
      <c r="I49" s="36" t="s">
        <v>5</v>
      </c>
      <c r="J49" s="112" t="s">
        <v>46</v>
      </c>
      <c r="K49" s="113" t="s">
        <v>1393</v>
      </c>
    </row>
    <row r="50" spans="1:11" x14ac:dyDescent="0.25">
      <c r="A50" s="48">
        <v>607</v>
      </c>
      <c r="B50" s="51">
        <v>35</v>
      </c>
      <c r="C50" s="48">
        <v>20</v>
      </c>
      <c r="D50" s="36">
        <v>4</v>
      </c>
      <c r="E50" s="36">
        <v>13</v>
      </c>
      <c r="F50" s="36" t="s">
        <v>741</v>
      </c>
      <c r="G50" s="36">
        <v>318</v>
      </c>
      <c r="H50" s="38" t="s">
        <v>1354</v>
      </c>
      <c r="I50" s="36" t="s">
        <v>5</v>
      </c>
      <c r="J50" s="112" t="s">
        <v>38</v>
      </c>
      <c r="K50" s="113" t="s">
        <v>1095</v>
      </c>
    </row>
    <row r="51" spans="1:11" ht="90" x14ac:dyDescent="0.25">
      <c r="A51" s="48">
        <v>983</v>
      </c>
      <c r="B51" s="51">
        <v>48</v>
      </c>
      <c r="C51" s="48">
        <v>97</v>
      </c>
      <c r="D51" s="36">
        <v>4</v>
      </c>
      <c r="E51" s="36">
        <v>16</v>
      </c>
      <c r="F51" s="36" t="s">
        <v>979</v>
      </c>
      <c r="G51" s="36">
        <v>391</v>
      </c>
      <c r="H51" s="36" t="s">
        <v>980</v>
      </c>
      <c r="I51" s="36" t="s">
        <v>5</v>
      </c>
      <c r="J51" s="112" t="s">
        <v>38</v>
      </c>
      <c r="K51" s="113" t="s">
        <v>1534</v>
      </c>
    </row>
    <row r="52" spans="1:11" ht="165" x14ac:dyDescent="0.25">
      <c r="A52" s="48">
        <v>675</v>
      </c>
      <c r="B52" s="51">
        <v>39</v>
      </c>
      <c r="C52" s="48">
        <v>12</v>
      </c>
      <c r="D52" s="36">
        <v>4</v>
      </c>
      <c r="E52" s="36">
        <v>16</v>
      </c>
      <c r="F52" s="36"/>
      <c r="G52" s="36">
        <v>405</v>
      </c>
      <c r="H52" s="5" t="s">
        <v>1355</v>
      </c>
      <c r="I52" s="36" t="s">
        <v>5</v>
      </c>
      <c r="J52" s="112" t="s">
        <v>40</v>
      </c>
      <c r="K52" s="113" t="s">
        <v>1394</v>
      </c>
    </row>
    <row r="53" spans="1:11" ht="30" x14ac:dyDescent="0.25">
      <c r="A53" s="48">
        <v>872</v>
      </c>
      <c r="B53" s="51">
        <v>45</v>
      </c>
      <c r="C53" s="48">
        <v>36</v>
      </c>
      <c r="D53" s="36">
        <v>4</v>
      </c>
      <c r="E53" s="36">
        <v>17</v>
      </c>
      <c r="F53" s="36" t="s">
        <v>885</v>
      </c>
      <c r="G53" s="36">
        <v>463</v>
      </c>
      <c r="H53" s="38" t="s">
        <v>886</v>
      </c>
      <c r="I53" s="36" t="s">
        <v>14</v>
      </c>
      <c r="J53" s="112" t="s">
        <v>38</v>
      </c>
      <c r="K53" s="113"/>
    </row>
    <row r="54" spans="1:11" ht="45" x14ac:dyDescent="0.25">
      <c r="A54" s="48">
        <v>327</v>
      </c>
      <c r="B54" s="51">
        <v>20</v>
      </c>
      <c r="C54" s="48">
        <v>182</v>
      </c>
      <c r="D54" s="36">
        <v>4</v>
      </c>
      <c r="E54" s="36">
        <v>17</v>
      </c>
      <c r="F54" s="36" t="s">
        <v>525</v>
      </c>
      <c r="G54" s="36">
        <v>463</v>
      </c>
      <c r="H54" s="5" t="s">
        <v>420</v>
      </c>
      <c r="I54" s="36" t="s">
        <v>5</v>
      </c>
      <c r="J54" s="112" t="s">
        <v>38</v>
      </c>
      <c r="K54" s="113" t="s">
        <v>1395</v>
      </c>
    </row>
    <row r="55" spans="1:11" ht="45" x14ac:dyDescent="0.25">
      <c r="A55" s="48">
        <v>328</v>
      </c>
      <c r="B55" s="51">
        <v>20</v>
      </c>
      <c r="C55" s="48">
        <v>183</v>
      </c>
      <c r="D55" s="36">
        <v>4</v>
      </c>
      <c r="E55" s="36">
        <v>18</v>
      </c>
      <c r="F55" s="36" t="s">
        <v>421</v>
      </c>
      <c r="G55" s="36">
        <v>486</v>
      </c>
      <c r="H55" s="5" t="s">
        <v>422</v>
      </c>
      <c r="I55" s="36" t="s">
        <v>9</v>
      </c>
      <c r="J55" s="112" t="s">
        <v>38</v>
      </c>
      <c r="K55" s="113" t="s">
        <v>1396</v>
      </c>
    </row>
    <row r="56" spans="1:11" ht="45" x14ac:dyDescent="0.25">
      <c r="A56" s="48">
        <v>329</v>
      </c>
      <c r="B56" s="51">
        <v>20</v>
      </c>
      <c r="C56" s="48">
        <v>184</v>
      </c>
      <c r="D56" s="36">
        <v>4</v>
      </c>
      <c r="E56" s="36">
        <v>18</v>
      </c>
      <c r="F56" s="36" t="s">
        <v>421</v>
      </c>
      <c r="G56" s="36">
        <v>493</v>
      </c>
      <c r="H56" s="5" t="s">
        <v>423</v>
      </c>
      <c r="I56" s="36" t="s">
        <v>9</v>
      </c>
      <c r="J56" s="112" t="s">
        <v>38</v>
      </c>
      <c r="K56" s="113" t="s">
        <v>1396</v>
      </c>
    </row>
    <row r="57" spans="1:11" x14ac:dyDescent="0.25">
      <c r="A57" s="48">
        <v>330</v>
      </c>
      <c r="B57" s="51">
        <v>20</v>
      </c>
      <c r="C57" s="48">
        <v>185</v>
      </c>
      <c r="D57" s="36">
        <v>4</v>
      </c>
      <c r="E57" s="36">
        <v>19</v>
      </c>
      <c r="F57" s="36" t="s">
        <v>424</v>
      </c>
      <c r="G57" s="36">
        <v>500</v>
      </c>
      <c r="H57" s="5" t="s">
        <v>425</v>
      </c>
      <c r="I57" s="36" t="s">
        <v>5</v>
      </c>
      <c r="J57" s="112" t="s">
        <v>1141</v>
      </c>
      <c r="K57" s="113" t="s">
        <v>1169</v>
      </c>
    </row>
    <row r="58" spans="1:11" ht="77.25" x14ac:dyDescent="0.25">
      <c r="A58" s="48">
        <v>331</v>
      </c>
      <c r="B58" s="51">
        <v>20</v>
      </c>
      <c r="C58" s="48">
        <v>186</v>
      </c>
      <c r="D58" s="36">
        <v>4</v>
      </c>
      <c r="E58" s="36">
        <v>20</v>
      </c>
      <c r="F58" s="36" t="s">
        <v>424</v>
      </c>
      <c r="G58" s="36">
        <v>514</v>
      </c>
      <c r="H58" s="5" t="s">
        <v>1503</v>
      </c>
      <c r="I58" s="36" t="s">
        <v>5</v>
      </c>
      <c r="J58" s="112" t="s">
        <v>38</v>
      </c>
      <c r="K58" s="113" t="s">
        <v>1243</v>
      </c>
    </row>
    <row r="59" spans="1:11" ht="75" x14ac:dyDescent="0.25">
      <c r="A59" s="48">
        <v>332</v>
      </c>
      <c r="B59" s="51">
        <v>20</v>
      </c>
      <c r="C59" s="48">
        <v>187</v>
      </c>
      <c r="D59" s="36">
        <v>4</v>
      </c>
      <c r="E59" s="36">
        <v>20</v>
      </c>
      <c r="F59" s="36" t="s">
        <v>424</v>
      </c>
      <c r="G59" s="36">
        <v>518</v>
      </c>
      <c r="H59" s="5" t="s">
        <v>426</v>
      </c>
      <c r="I59" s="36" t="s">
        <v>5</v>
      </c>
      <c r="J59" s="112" t="s">
        <v>38</v>
      </c>
      <c r="K59" s="113" t="s">
        <v>1397</v>
      </c>
    </row>
    <row r="60" spans="1:11" ht="75" x14ac:dyDescent="0.25">
      <c r="A60" s="48">
        <v>333</v>
      </c>
      <c r="B60" s="51">
        <v>20</v>
      </c>
      <c r="C60" s="48">
        <v>188</v>
      </c>
      <c r="D60" s="36">
        <v>4</v>
      </c>
      <c r="E60" s="36">
        <v>21</v>
      </c>
      <c r="F60" s="36" t="s">
        <v>526</v>
      </c>
      <c r="G60" s="36">
        <v>523</v>
      </c>
      <c r="H60" s="5" t="s">
        <v>427</v>
      </c>
      <c r="I60" s="36" t="s">
        <v>5</v>
      </c>
      <c r="J60" s="112" t="s">
        <v>40</v>
      </c>
      <c r="K60" s="113" t="s">
        <v>1398</v>
      </c>
    </row>
    <row r="61" spans="1:11" x14ac:dyDescent="0.25">
      <c r="A61" s="48">
        <v>608</v>
      </c>
      <c r="B61" s="51">
        <v>35</v>
      </c>
      <c r="C61" s="48">
        <v>21</v>
      </c>
      <c r="D61" s="36">
        <v>4</v>
      </c>
      <c r="E61" s="36">
        <v>23</v>
      </c>
      <c r="F61" s="36" t="s">
        <v>16</v>
      </c>
      <c r="G61" s="36">
        <v>582</v>
      </c>
      <c r="H61" s="38" t="s">
        <v>1062</v>
      </c>
      <c r="I61" s="36" t="s">
        <v>5</v>
      </c>
      <c r="J61" s="112" t="s">
        <v>1141</v>
      </c>
      <c r="K61" s="113" t="s">
        <v>1095</v>
      </c>
    </row>
    <row r="62" spans="1:11" x14ac:dyDescent="0.25">
      <c r="A62" s="48">
        <v>609</v>
      </c>
      <c r="B62" s="51">
        <v>35</v>
      </c>
      <c r="C62" s="48">
        <v>22</v>
      </c>
      <c r="D62" s="36">
        <v>4</v>
      </c>
      <c r="E62" s="36">
        <v>23</v>
      </c>
      <c r="F62" s="36" t="s">
        <v>16</v>
      </c>
      <c r="G62" s="36">
        <v>583</v>
      </c>
      <c r="H62" s="38" t="s">
        <v>1063</v>
      </c>
      <c r="I62" s="36" t="s">
        <v>14</v>
      </c>
      <c r="J62" s="112" t="s">
        <v>1141</v>
      </c>
      <c r="K62" s="113" t="s">
        <v>1321</v>
      </c>
    </row>
    <row r="63" spans="1:11" x14ac:dyDescent="0.25">
      <c r="A63" s="48">
        <v>610</v>
      </c>
      <c r="B63" s="51">
        <v>35</v>
      </c>
      <c r="C63" s="48">
        <v>23</v>
      </c>
      <c r="D63" s="36">
        <v>4</v>
      </c>
      <c r="E63" s="36">
        <v>23</v>
      </c>
      <c r="F63" s="36" t="s">
        <v>16</v>
      </c>
      <c r="G63" s="36">
        <v>585</v>
      </c>
      <c r="H63" s="38" t="s">
        <v>1064</v>
      </c>
      <c r="I63" s="36" t="s">
        <v>14</v>
      </c>
      <c r="J63" s="112" t="s">
        <v>1141</v>
      </c>
      <c r="K63" s="113" t="s">
        <v>1321</v>
      </c>
    </row>
    <row r="64" spans="1:11" ht="30" x14ac:dyDescent="0.25">
      <c r="A64" s="48">
        <v>886</v>
      </c>
      <c r="B64" s="51">
        <v>47</v>
      </c>
      <c r="C64" s="48">
        <v>4</v>
      </c>
      <c r="D64" s="36">
        <v>4</v>
      </c>
      <c r="E64" s="36"/>
      <c r="F64" s="36" t="s">
        <v>184</v>
      </c>
      <c r="G64" s="36">
        <v>589</v>
      </c>
      <c r="H64" s="38" t="s">
        <v>905</v>
      </c>
      <c r="I64" s="36" t="s">
        <v>14</v>
      </c>
      <c r="J64" s="112" t="s">
        <v>46</v>
      </c>
      <c r="K64" s="113" t="s">
        <v>1399</v>
      </c>
    </row>
    <row r="65" spans="1:11" x14ac:dyDescent="0.25">
      <c r="A65" s="48">
        <v>611</v>
      </c>
      <c r="B65" s="51">
        <v>35</v>
      </c>
      <c r="C65" s="48">
        <v>24</v>
      </c>
      <c r="D65" s="36">
        <v>4</v>
      </c>
      <c r="E65" s="36">
        <v>24</v>
      </c>
      <c r="F65" s="36" t="s">
        <v>1033</v>
      </c>
      <c r="G65" s="36">
        <v>592</v>
      </c>
      <c r="H65" s="38" t="s">
        <v>1065</v>
      </c>
      <c r="I65" s="36" t="s">
        <v>5</v>
      </c>
      <c r="J65" s="112" t="s">
        <v>1141</v>
      </c>
      <c r="K65" s="113" t="s">
        <v>1095</v>
      </c>
    </row>
    <row r="66" spans="1:11" ht="30" x14ac:dyDescent="0.25">
      <c r="A66" s="48">
        <v>760</v>
      </c>
      <c r="B66" s="51">
        <v>42</v>
      </c>
      <c r="C66" s="48">
        <v>74</v>
      </c>
      <c r="D66" s="36">
        <v>4</v>
      </c>
      <c r="E66" s="36">
        <v>24</v>
      </c>
      <c r="F66" s="36" t="s">
        <v>134</v>
      </c>
      <c r="G66" s="36">
        <v>594</v>
      </c>
      <c r="H66" s="38" t="s">
        <v>1086</v>
      </c>
      <c r="I66" s="36" t="s">
        <v>14</v>
      </c>
      <c r="J66" s="112" t="s">
        <v>1141</v>
      </c>
      <c r="K66" s="113" t="s">
        <v>1095</v>
      </c>
    </row>
    <row r="67" spans="1:11" ht="60" x14ac:dyDescent="0.25">
      <c r="A67" s="48">
        <v>95</v>
      </c>
      <c r="B67" s="51">
        <v>14</v>
      </c>
      <c r="C67" s="48">
        <v>15</v>
      </c>
      <c r="D67" s="36">
        <v>4</v>
      </c>
      <c r="E67" s="36">
        <v>24</v>
      </c>
      <c r="F67" s="36" t="s">
        <v>134</v>
      </c>
      <c r="G67" s="36">
        <v>595</v>
      </c>
      <c r="H67" s="38" t="s">
        <v>1504</v>
      </c>
      <c r="I67" s="36" t="s">
        <v>9</v>
      </c>
      <c r="J67" s="112" t="s">
        <v>42</v>
      </c>
      <c r="K67" s="114" t="s">
        <v>1400</v>
      </c>
    </row>
    <row r="68" spans="1:11" x14ac:dyDescent="0.25">
      <c r="A68" s="48">
        <v>96</v>
      </c>
      <c r="B68" s="51">
        <v>14</v>
      </c>
      <c r="C68" s="48">
        <v>16</v>
      </c>
      <c r="D68" s="36">
        <v>4</v>
      </c>
      <c r="E68" s="36">
        <v>24</v>
      </c>
      <c r="F68" s="36" t="s">
        <v>134</v>
      </c>
      <c r="G68" s="36">
        <v>596</v>
      </c>
      <c r="H68" s="38" t="s">
        <v>1505</v>
      </c>
      <c r="I68" s="36" t="s">
        <v>5</v>
      </c>
      <c r="J68" s="112" t="s">
        <v>1141</v>
      </c>
      <c r="K68" s="113" t="s">
        <v>1095</v>
      </c>
    </row>
    <row r="69" spans="1:11" ht="45" x14ac:dyDescent="0.25">
      <c r="A69" s="48">
        <v>612</v>
      </c>
      <c r="B69" s="51">
        <v>35</v>
      </c>
      <c r="C69" s="48">
        <v>25</v>
      </c>
      <c r="D69" s="36">
        <v>4</v>
      </c>
      <c r="E69" s="36">
        <v>24</v>
      </c>
      <c r="F69" s="36" t="s">
        <v>134</v>
      </c>
      <c r="G69" s="36">
        <v>596</v>
      </c>
      <c r="H69" s="38" t="s">
        <v>1356</v>
      </c>
      <c r="I69" s="36" t="s">
        <v>5</v>
      </c>
      <c r="J69" s="112" t="s">
        <v>38</v>
      </c>
      <c r="K69" s="113" t="s">
        <v>1243</v>
      </c>
    </row>
    <row r="70" spans="1:11" ht="30" x14ac:dyDescent="0.25">
      <c r="A70" s="48">
        <v>613</v>
      </c>
      <c r="B70" s="51">
        <v>35</v>
      </c>
      <c r="C70" s="48">
        <v>26</v>
      </c>
      <c r="D70" s="36">
        <v>4</v>
      </c>
      <c r="E70" s="36">
        <v>24</v>
      </c>
      <c r="F70" s="36" t="s">
        <v>134</v>
      </c>
      <c r="G70" s="36">
        <v>597</v>
      </c>
      <c r="H70" s="38" t="s">
        <v>1357</v>
      </c>
      <c r="I70" s="36" t="s">
        <v>5</v>
      </c>
      <c r="J70" s="112" t="s">
        <v>1141</v>
      </c>
      <c r="K70" s="113" t="s">
        <v>1095</v>
      </c>
    </row>
    <row r="71" spans="1:11" x14ac:dyDescent="0.25">
      <c r="A71" s="48">
        <v>97</v>
      </c>
      <c r="B71" s="51">
        <v>14</v>
      </c>
      <c r="C71" s="48">
        <v>17</v>
      </c>
      <c r="D71" s="36">
        <v>4</v>
      </c>
      <c r="E71" s="36">
        <v>24</v>
      </c>
      <c r="F71" s="36" t="s">
        <v>134</v>
      </c>
      <c r="G71" s="36">
        <v>600</v>
      </c>
      <c r="H71" s="38" t="s">
        <v>1506</v>
      </c>
      <c r="I71" s="36" t="s">
        <v>5</v>
      </c>
      <c r="J71" s="112" t="s">
        <v>38</v>
      </c>
      <c r="K71" s="113" t="s">
        <v>1095</v>
      </c>
    </row>
    <row r="72" spans="1:11" x14ac:dyDescent="0.25">
      <c r="A72" s="48">
        <v>98</v>
      </c>
      <c r="B72" s="51">
        <v>14</v>
      </c>
      <c r="C72" s="48">
        <v>18</v>
      </c>
      <c r="D72" s="36">
        <v>4</v>
      </c>
      <c r="E72" s="36">
        <v>24</v>
      </c>
      <c r="F72" s="36" t="s">
        <v>134</v>
      </c>
      <c r="G72" s="36">
        <v>601</v>
      </c>
      <c r="H72" s="38" t="s">
        <v>1507</v>
      </c>
      <c r="I72" s="36" t="s">
        <v>5</v>
      </c>
      <c r="J72" s="112" t="s">
        <v>38</v>
      </c>
      <c r="K72" s="113" t="s">
        <v>1095</v>
      </c>
    </row>
    <row r="73" spans="1:11" x14ac:dyDescent="0.25">
      <c r="A73" s="48">
        <v>614</v>
      </c>
      <c r="B73" s="51">
        <v>35</v>
      </c>
      <c r="C73" s="48">
        <v>27</v>
      </c>
      <c r="D73" s="36">
        <v>4</v>
      </c>
      <c r="E73" s="36">
        <v>24</v>
      </c>
      <c r="F73" s="36" t="s">
        <v>134</v>
      </c>
      <c r="G73" s="36">
        <v>604</v>
      </c>
      <c r="H73" s="38" t="s">
        <v>1358</v>
      </c>
      <c r="I73" s="36" t="s">
        <v>5</v>
      </c>
      <c r="J73" s="112" t="s">
        <v>1141</v>
      </c>
      <c r="K73" s="113" t="s">
        <v>1095</v>
      </c>
    </row>
    <row r="74" spans="1:11" ht="90" x14ac:dyDescent="0.25">
      <c r="A74" s="48">
        <v>762</v>
      </c>
      <c r="B74" s="51">
        <v>42</v>
      </c>
      <c r="C74" s="48">
        <v>76</v>
      </c>
      <c r="D74" s="36">
        <v>4</v>
      </c>
      <c r="E74" s="36">
        <v>24</v>
      </c>
      <c r="F74" s="36" t="s">
        <v>134</v>
      </c>
      <c r="G74" s="36">
        <v>604</v>
      </c>
      <c r="H74" s="30" t="s">
        <v>743</v>
      </c>
      <c r="I74" s="36" t="s">
        <v>794</v>
      </c>
      <c r="J74" s="112" t="s">
        <v>40</v>
      </c>
      <c r="K74" s="113" t="s">
        <v>1401</v>
      </c>
    </row>
    <row r="75" spans="1:11" ht="90" x14ac:dyDescent="0.25">
      <c r="A75" s="48">
        <v>873</v>
      </c>
      <c r="B75" s="51">
        <v>45</v>
      </c>
      <c r="C75" s="48">
        <v>37</v>
      </c>
      <c r="D75" s="36">
        <v>4</v>
      </c>
      <c r="E75" s="36">
        <v>24</v>
      </c>
      <c r="F75" s="36" t="s">
        <v>134</v>
      </c>
      <c r="G75" s="36">
        <v>604</v>
      </c>
      <c r="H75" s="38" t="s">
        <v>887</v>
      </c>
      <c r="I75" s="36" t="s">
        <v>14</v>
      </c>
      <c r="J75" s="112" t="s">
        <v>40</v>
      </c>
      <c r="K75" s="113" t="s">
        <v>1401</v>
      </c>
    </row>
    <row r="76" spans="1:11" ht="75" x14ac:dyDescent="0.25">
      <c r="A76" s="48">
        <v>763</v>
      </c>
      <c r="B76" s="51">
        <v>42</v>
      </c>
      <c r="C76" s="48">
        <v>77</v>
      </c>
      <c r="D76" s="36">
        <v>4</v>
      </c>
      <c r="E76" s="36">
        <v>24</v>
      </c>
      <c r="F76" s="36" t="s">
        <v>135</v>
      </c>
      <c r="G76" s="36">
        <v>617</v>
      </c>
      <c r="H76" s="38" t="s">
        <v>1508</v>
      </c>
      <c r="I76" s="36" t="s">
        <v>5</v>
      </c>
      <c r="J76" s="112" t="s">
        <v>40</v>
      </c>
      <c r="K76" s="113" t="s">
        <v>1402</v>
      </c>
    </row>
    <row r="77" spans="1:11" ht="90" x14ac:dyDescent="0.25">
      <c r="A77" s="48">
        <v>874</v>
      </c>
      <c r="B77" s="51">
        <v>45</v>
      </c>
      <c r="C77" s="48">
        <v>38</v>
      </c>
      <c r="D77" s="36">
        <v>4</v>
      </c>
      <c r="E77" s="36">
        <v>25</v>
      </c>
      <c r="F77" s="36" t="s">
        <v>135</v>
      </c>
      <c r="G77" s="36">
        <v>634</v>
      </c>
      <c r="H77" s="38" t="s">
        <v>888</v>
      </c>
      <c r="I77" s="36" t="s">
        <v>14</v>
      </c>
      <c r="J77" s="112" t="s">
        <v>42</v>
      </c>
      <c r="K77" s="113" t="s">
        <v>1403</v>
      </c>
    </row>
    <row r="78" spans="1:11" ht="90" x14ac:dyDescent="0.25">
      <c r="A78" s="48">
        <v>334</v>
      </c>
      <c r="B78" s="51">
        <v>20</v>
      </c>
      <c r="C78" s="48">
        <v>189</v>
      </c>
      <c r="D78" s="36">
        <v>4</v>
      </c>
      <c r="E78" s="36">
        <v>25</v>
      </c>
      <c r="F78" s="36" t="s">
        <v>135</v>
      </c>
      <c r="G78" s="36">
        <v>637</v>
      </c>
      <c r="H78" s="5" t="s">
        <v>428</v>
      </c>
      <c r="I78" s="36" t="s">
        <v>9</v>
      </c>
      <c r="J78" s="112" t="s">
        <v>38</v>
      </c>
      <c r="K78" s="113" t="s">
        <v>1534</v>
      </c>
    </row>
    <row r="79" spans="1:11" ht="90" x14ac:dyDescent="0.25">
      <c r="A79" s="48">
        <v>335</v>
      </c>
      <c r="B79" s="51">
        <v>20</v>
      </c>
      <c r="C79" s="48">
        <v>190</v>
      </c>
      <c r="D79" s="36">
        <v>4</v>
      </c>
      <c r="E79" s="36">
        <v>25</v>
      </c>
      <c r="F79" s="36" t="s">
        <v>135</v>
      </c>
      <c r="G79" s="36">
        <v>639</v>
      </c>
      <c r="H79" s="5" t="s">
        <v>429</v>
      </c>
      <c r="I79" s="36" t="s">
        <v>9</v>
      </c>
      <c r="J79" s="112" t="s">
        <v>38</v>
      </c>
      <c r="K79" s="113" t="s">
        <v>1534</v>
      </c>
    </row>
    <row r="80" spans="1:11" x14ac:dyDescent="0.25">
      <c r="A80" s="48">
        <v>99</v>
      </c>
      <c r="B80" s="51">
        <v>14</v>
      </c>
      <c r="C80" s="48">
        <v>19</v>
      </c>
      <c r="D80" s="36">
        <v>4</v>
      </c>
      <c r="E80" s="36">
        <v>25</v>
      </c>
      <c r="F80" s="36" t="s">
        <v>135</v>
      </c>
      <c r="G80" s="36">
        <v>640</v>
      </c>
      <c r="H80" s="38" t="s">
        <v>1509</v>
      </c>
      <c r="I80" s="36" t="s">
        <v>5</v>
      </c>
      <c r="J80" s="112" t="s">
        <v>38</v>
      </c>
      <c r="K80" s="113" t="s">
        <v>1096</v>
      </c>
    </row>
    <row r="81" spans="1:11" x14ac:dyDescent="0.25">
      <c r="A81" s="48">
        <v>100</v>
      </c>
      <c r="B81" s="51">
        <v>14</v>
      </c>
      <c r="C81" s="48">
        <v>20</v>
      </c>
      <c r="D81" s="36">
        <v>4</v>
      </c>
      <c r="E81" s="36">
        <v>25</v>
      </c>
      <c r="F81" s="36" t="s">
        <v>135</v>
      </c>
      <c r="G81" s="36">
        <v>640</v>
      </c>
      <c r="H81" s="38" t="s">
        <v>1510</v>
      </c>
      <c r="I81" s="36" t="s">
        <v>5</v>
      </c>
      <c r="J81" s="112" t="s">
        <v>38</v>
      </c>
      <c r="K81" s="113" t="s">
        <v>1096</v>
      </c>
    </row>
    <row r="82" spans="1:11" ht="30" x14ac:dyDescent="0.25">
      <c r="A82" s="48">
        <v>336</v>
      </c>
      <c r="B82" s="51">
        <v>20</v>
      </c>
      <c r="C82" s="48">
        <v>191</v>
      </c>
      <c r="D82" s="36">
        <v>4</v>
      </c>
      <c r="E82" s="36">
        <v>25</v>
      </c>
      <c r="F82" s="36" t="s">
        <v>135</v>
      </c>
      <c r="G82" s="36">
        <v>642</v>
      </c>
      <c r="H82" s="5" t="s">
        <v>430</v>
      </c>
      <c r="I82" s="36" t="s">
        <v>5</v>
      </c>
      <c r="J82" s="112" t="s">
        <v>38</v>
      </c>
      <c r="K82" s="113" t="s">
        <v>1404</v>
      </c>
    </row>
    <row r="83" spans="1:11" ht="75" x14ac:dyDescent="0.25">
      <c r="A83" s="48">
        <v>764</v>
      </c>
      <c r="B83" s="51">
        <v>42</v>
      </c>
      <c r="C83" s="48">
        <v>78</v>
      </c>
      <c r="D83" s="36">
        <v>4</v>
      </c>
      <c r="E83" s="36">
        <v>25</v>
      </c>
      <c r="F83" s="36" t="s">
        <v>135</v>
      </c>
      <c r="G83" s="36">
        <v>642</v>
      </c>
      <c r="H83" s="33" t="s">
        <v>1359</v>
      </c>
      <c r="I83" s="36" t="s">
        <v>5</v>
      </c>
      <c r="J83" s="112" t="s">
        <v>38</v>
      </c>
      <c r="K83" s="113" t="s">
        <v>1404</v>
      </c>
    </row>
    <row r="84" spans="1:11" ht="60" x14ac:dyDescent="0.25">
      <c r="A84" s="48">
        <v>337</v>
      </c>
      <c r="B84" s="51">
        <v>20</v>
      </c>
      <c r="C84" s="48">
        <v>192</v>
      </c>
      <c r="D84" s="36">
        <v>4</v>
      </c>
      <c r="E84" s="36">
        <v>25</v>
      </c>
      <c r="F84" s="36" t="s">
        <v>431</v>
      </c>
      <c r="G84" s="36">
        <v>646</v>
      </c>
      <c r="H84" s="5" t="s">
        <v>432</v>
      </c>
      <c r="I84" s="36" t="s">
        <v>5</v>
      </c>
      <c r="J84" s="112" t="s">
        <v>38</v>
      </c>
      <c r="K84" s="113" t="s">
        <v>1405</v>
      </c>
    </row>
    <row r="85" spans="1:11" ht="45" x14ac:dyDescent="0.25">
      <c r="A85" s="48">
        <v>984</v>
      </c>
      <c r="B85" s="51">
        <v>48</v>
      </c>
      <c r="C85" s="48">
        <v>98</v>
      </c>
      <c r="D85" s="36">
        <v>4</v>
      </c>
      <c r="E85" s="36">
        <v>25</v>
      </c>
      <c r="F85" s="36" t="s">
        <v>431</v>
      </c>
      <c r="G85" s="36">
        <v>649</v>
      </c>
      <c r="H85" s="36" t="s">
        <v>1360</v>
      </c>
      <c r="I85" s="36" t="s">
        <v>5</v>
      </c>
      <c r="J85" s="112" t="s">
        <v>40</v>
      </c>
      <c r="K85" s="113" t="s">
        <v>1406</v>
      </c>
    </row>
    <row r="86" spans="1:11" ht="60" x14ac:dyDescent="0.25">
      <c r="A86" s="48">
        <v>765</v>
      </c>
      <c r="B86" s="51">
        <v>42</v>
      </c>
      <c r="C86" s="48">
        <v>79</v>
      </c>
      <c r="D86" s="36">
        <v>4</v>
      </c>
      <c r="E86" s="36">
        <v>25</v>
      </c>
      <c r="F86" s="36" t="s">
        <v>135</v>
      </c>
      <c r="G86" s="36">
        <v>655</v>
      </c>
      <c r="H86" s="33" t="s">
        <v>1511</v>
      </c>
      <c r="I86" s="36" t="s">
        <v>5</v>
      </c>
      <c r="J86" s="112" t="s">
        <v>38</v>
      </c>
      <c r="K86" s="113" t="s">
        <v>1281</v>
      </c>
    </row>
    <row r="87" spans="1:11" x14ac:dyDescent="0.25">
      <c r="A87" s="48">
        <v>766</v>
      </c>
      <c r="B87" s="51">
        <v>42</v>
      </c>
      <c r="C87" s="48">
        <v>80</v>
      </c>
      <c r="D87" s="36">
        <v>4</v>
      </c>
      <c r="E87" s="36">
        <v>26</v>
      </c>
      <c r="F87" s="36" t="s">
        <v>431</v>
      </c>
      <c r="G87" s="36">
        <v>659</v>
      </c>
      <c r="H87" s="33" t="s">
        <v>1087</v>
      </c>
      <c r="I87" s="36" t="s">
        <v>5</v>
      </c>
      <c r="J87" s="112" t="s">
        <v>1141</v>
      </c>
      <c r="K87" s="113" t="s">
        <v>1095</v>
      </c>
    </row>
    <row r="88" spans="1:11" ht="75" x14ac:dyDescent="0.25">
      <c r="A88" s="48">
        <v>875</v>
      </c>
      <c r="B88" s="51">
        <v>45</v>
      </c>
      <c r="C88" s="48">
        <v>39</v>
      </c>
      <c r="D88" s="36">
        <v>4</v>
      </c>
      <c r="E88" s="36">
        <v>26</v>
      </c>
      <c r="F88" s="36" t="s">
        <v>431</v>
      </c>
      <c r="G88" s="36">
        <v>659</v>
      </c>
      <c r="H88" s="38" t="s">
        <v>889</v>
      </c>
      <c r="I88" s="36" t="s">
        <v>5</v>
      </c>
      <c r="J88" s="112" t="s">
        <v>46</v>
      </c>
      <c r="K88" s="113" t="s">
        <v>1407</v>
      </c>
    </row>
    <row r="89" spans="1:11" ht="45" x14ac:dyDescent="0.25">
      <c r="A89" s="48">
        <v>338</v>
      </c>
      <c r="B89" s="51">
        <v>20</v>
      </c>
      <c r="C89" s="48">
        <v>193</v>
      </c>
      <c r="D89" s="36">
        <v>4</v>
      </c>
      <c r="E89" s="36">
        <v>26</v>
      </c>
      <c r="F89" s="36" t="s">
        <v>431</v>
      </c>
      <c r="G89" s="36">
        <v>660</v>
      </c>
      <c r="H89" s="5" t="s">
        <v>433</v>
      </c>
      <c r="I89" s="36" t="s">
        <v>5</v>
      </c>
      <c r="J89" s="112" t="s">
        <v>38</v>
      </c>
      <c r="K89" s="113" t="s">
        <v>1243</v>
      </c>
    </row>
    <row r="90" spans="1:11" ht="75" x14ac:dyDescent="0.25">
      <c r="A90" s="48">
        <v>767</v>
      </c>
      <c r="B90" s="51">
        <v>42</v>
      </c>
      <c r="C90" s="48">
        <v>81</v>
      </c>
      <c r="D90" s="36">
        <v>4</v>
      </c>
      <c r="E90" s="36">
        <v>26</v>
      </c>
      <c r="F90" s="36" t="s">
        <v>187</v>
      </c>
      <c r="G90" s="36">
        <v>677</v>
      </c>
      <c r="H90" s="38" t="s">
        <v>1512</v>
      </c>
      <c r="I90" s="36" t="s">
        <v>766</v>
      </c>
      <c r="J90" s="112" t="s">
        <v>46</v>
      </c>
      <c r="K90" s="113" t="s">
        <v>1408</v>
      </c>
    </row>
    <row r="91" spans="1:11" x14ac:dyDescent="0.25">
      <c r="A91" s="48">
        <v>615</v>
      </c>
      <c r="B91" s="51">
        <v>35</v>
      </c>
      <c r="C91" s="48">
        <v>28</v>
      </c>
      <c r="D91" s="36">
        <v>4</v>
      </c>
      <c r="E91" s="36">
        <v>26</v>
      </c>
      <c r="F91" s="36" t="s">
        <v>187</v>
      </c>
      <c r="G91" s="36">
        <v>681</v>
      </c>
      <c r="H91" s="38" t="s">
        <v>1361</v>
      </c>
      <c r="I91" s="36" t="s">
        <v>5</v>
      </c>
      <c r="J91" s="112" t="s">
        <v>1141</v>
      </c>
      <c r="K91" s="113" t="s">
        <v>1095</v>
      </c>
    </row>
    <row r="92" spans="1:11" ht="45" x14ac:dyDescent="0.25">
      <c r="A92" s="48">
        <v>768</v>
      </c>
      <c r="B92" s="51">
        <v>42</v>
      </c>
      <c r="C92" s="48">
        <v>82</v>
      </c>
      <c r="D92" s="36">
        <v>4</v>
      </c>
      <c r="E92" s="36">
        <v>26</v>
      </c>
      <c r="F92" s="36" t="s">
        <v>744</v>
      </c>
      <c r="G92" s="36">
        <v>681</v>
      </c>
      <c r="H92" s="33" t="s">
        <v>1513</v>
      </c>
      <c r="I92" s="36" t="s">
        <v>5</v>
      </c>
      <c r="J92" s="112" t="s">
        <v>46</v>
      </c>
      <c r="K92" s="113" t="s">
        <v>1408</v>
      </c>
    </row>
    <row r="93" spans="1:11" x14ac:dyDescent="0.25">
      <c r="A93" s="48">
        <v>339</v>
      </c>
      <c r="B93" s="51">
        <v>20</v>
      </c>
      <c r="C93" s="48">
        <v>194</v>
      </c>
      <c r="D93" s="36">
        <v>4</v>
      </c>
      <c r="E93" s="36">
        <v>26</v>
      </c>
      <c r="F93" s="36" t="s">
        <v>434</v>
      </c>
      <c r="G93" s="36">
        <v>684</v>
      </c>
      <c r="H93" s="5" t="s">
        <v>435</v>
      </c>
      <c r="I93" s="36" t="s">
        <v>5</v>
      </c>
      <c r="J93" s="112" t="s">
        <v>1141</v>
      </c>
      <c r="K93" s="113" t="s">
        <v>1095</v>
      </c>
    </row>
    <row r="94" spans="1:11" ht="105" x14ac:dyDescent="0.25">
      <c r="A94" s="48">
        <v>769</v>
      </c>
      <c r="B94" s="51">
        <v>42</v>
      </c>
      <c r="C94" s="48">
        <v>83</v>
      </c>
      <c r="D94" s="36">
        <v>4</v>
      </c>
      <c r="E94" s="36">
        <v>26</v>
      </c>
      <c r="F94" s="36" t="s">
        <v>744</v>
      </c>
      <c r="G94" s="36">
        <v>688</v>
      </c>
      <c r="H94" s="38" t="s">
        <v>1362</v>
      </c>
      <c r="I94" s="36" t="s">
        <v>766</v>
      </c>
      <c r="J94" s="112" t="s">
        <v>38</v>
      </c>
      <c r="K94" s="113" t="s">
        <v>1381</v>
      </c>
    </row>
    <row r="95" spans="1:11" ht="45" x14ac:dyDescent="0.25">
      <c r="A95" s="48">
        <v>770</v>
      </c>
      <c r="B95" s="51">
        <v>42</v>
      </c>
      <c r="C95" s="48">
        <v>84</v>
      </c>
      <c r="D95" s="36">
        <v>4</v>
      </c>
      <c r="E95" s="36">
        <v>27</v>
      </c>
      <c r="F95" s="36" t="s">
        <v>745</v>
      </c>
      <c r="G95" s="36">
        <v>720</v>
      </c>
      <c r="H95" s="38" t="s">
        <v>1363</v>
      </c>
      <c r="I95" s="36" t="s">
        <v>5</v>
      </c>
      <c r="J95" s="112" t="s">
        <v>38</v>
      </c>
      <c r="K95" s="113" t="s">
        <v>1243</v>
      </c>
    </row>
    <row r="96" spans="1:11" ht="120" x14ac:dyDescent="0.25">
      <c r="A96" s="48">
        <v>771</v>
      </c>
      <c r="B96" s="51">
        <v>42</v>
      </c>
      <c r="C96" s="48">
        <v>85</v>
      </c>
      <c r="D96" s="36">
        <v>4</v>
      </c>
      <c r="E96" s="36">
        <v>27</v>
      </c>
      <c r="F96" s="36" t="s">
        <v>745</v>
      </c>
      <c r="G96" s="36">
        <v>737</v>
      </c>
      <c r="H96" s="38" t="s">
        <v>795</v>
      </c>
      <c r="I96" s="36" t="s">
        <v>766</v>
      </c>
      <c r="J96" s="112" t="s">
        <v>46</v>
      </c>
      <c r="K96" s="113" t="s">
        <v>1409</v>
      </c>
    </row>
    <row r="97" spans="1:11" ht="120" x14ac:dyDescent="0.25">
      <c r="A97" s="48">
        <v>772</v>
      </c>
      <c r="B97" s="51">
        <v>42</v>
      </c>
      <c r="C97" s="48">
        <v>86</v>
      </c>
      <c r="D97" s="36">
        <v>4</v>
      </c>
      <c r="E97" s="36">
        <v>27</v>
      </c>
      <c r="F97" s="36" t="s">
        <v>745</v>
      </c>
      <c r="G97" s="36">
        <v>738</v>
      </c>
      <c r="H97" s="35" t="s">
        <v>796</v>
      </c>
      <c r="I97" s="36" t="s">
        <v>793</v>
      </c>
      <c r="J97" s="112" t="s">
        <v>42</v>
      </c>
      <c r="K97" s="113" t="s">
        <v>1410</v>
      </c>
    </row>
    <row r="98" spans="1:11" ht="255" x14ac:dyDescent="0.25">
      <c r="A98" s="48">
        <v>773</v>
      </c>
      <c r="B98" s="51">
        <v>42</v>
      </c>
      <c r="C98" s="48">
        <v>87</v>
      </c>
      <c r="D98" s="36">
        <v>4</v>
      </c>
      <c r="E98" s="36">
        <v>29</v>
      </c>
      <c r="F98" s="36" t="s">
        <v>745</v>
      </c>
      <c r="G98" s="36">
        <v>747</v>
      </c>
      <c r="H98" s="38" t="s">
        <v>797</v>
      </c>
      <c r="I98" s="36" t="s">
        <v>5</v>
      </c>
      <c r="J98" s="112" t="s">
        <v>38</v>
      </c>
      <c r="K98" s="113" t="s">
        <v>1650</v>
      </c>
    </row>
    <row r="99" spans="1:11" x14ac:dyDescent="0.25">
      <c r="A99" s="48">
        <v>340</v>
      </c>
      <c r="B99" s="51">
        <v>20</v>
      </c>
      <c r="C99" s="48">
        <v>195</v>
      </c>
      <c r="D99" s="36">
        <v>4</v>
      </c>
      <c r="E99" s="36">
        <v>29</v>
      </c>
      <c r="F99" s="36" t="s">
        <v>436</v>
      </c>
      <c r="G99" s="36">
        <v>758</v>
      </c>
      <c r="H99" s="5" t="s">
        <v>437</v>
      </c>
      <c r="I99" s="36" t="s">
        <v>5</v>
      </c>
      <c r="J99" s="112" t="s">
        <v>1141</v>
      </c>
      <c r="K99" s="113" t="s">
        <v>1321</v>
      </c>
    </row>
    <row r="100" spans="1:11" ht="60" x14ac:dyDescent="0.25">
      <c r="A100" s="48">
        <v>774</v>
      </c>
      <c r="B100" s="51">
        <v>42</v>
      </c>
      <c r="C100" s="48">
        <v>88</v>
      </c>
      <c r="D100" s="36">
        <v>4</v>
      </c>
      <c r="E100" s="36">
        <v>34</v>
      </c>
      <c r="F100" s="36"/>
      <c r="G100" s="36">
        <v>774</v>
      </c>
      <c r="H100" s="38" t="s">
        <v>1514</v>
      </c>
      <c r="I100" s="36" t="s">
        <v>5</v>
      </c>
      <c r="J100" s="112" t="s">
        <v>1141</v>
      </c>
      <c r="K100" s="113" t="s">
        <v>1321</v>
      </c>
    </row>
    <row r="101" spans="1:11" ht="45" x14ac:dyDescent="0.25">
      <c r="A101" s="48">
        <v>520</v>
      </c>
      <c r="B101" s="51">
        <v>29</v>
      </c>
      <c r="C101" s="48">
        <v>22</v>
      </c>
      <c r="D101" s="36">
        <v>4</v>
      </c>
      <c r="E101" s="36"/>
      <c r="F101" s="36" t="s">
        <v>612</v>
      </c>
      <c r="G101" s="36">
        <v>790</v>
      </c>
      <c r="H101" s="5" t="s">
        <v>613</v>
      </c>
      <c r="I101" s="36" t="s">
        <v>599</v>
      </c>
      <c r="J101" s="112" t="s">
        <v>38</v>
      </c>
      <c r="K101" s="113" t="s">
        <v>1412</v>
      </c>
    </row>
    <row r="102" spans="1:11" ht="90" x14ac:dyDescent="0.25">
      <c r="A102" s="48">
        <v>775</v>
      </c>
      <c r="B102" s="51">
        <v>42</v>
      </c>
      <c r="C102" s="48">
        <v>89</v>
      </c>
      <c r="D102" s="36">
        <v>4</v>
      </c>
      <c r="E102" s="36">
        <v>35</v>
      </c>
      <c r="F102" s="36" t="s">
        <v>612</v>
      </c>
      <c r="G102" s="36">
        <v>797</v>
      </c>
      <c r="H102" s="34" t="s">
        <v>1515</v>
      </c>
      <c r="I102" s="36" t="s">
        <v>5</v>
      </c>
      <c r="J102" s="112" t="s">
        <v>1141</v>
      </c>
      <c r="K102" s="113" t="s">
        <v>1413</v>
      </c>
    </row>
    <row r="103" spans="1:11" ht="30" x14ac:dyDescent="0.25">
      <c r="A103" s="48">
        <v>518</v>
      </c>
      <c r="B103" s="51">
        <v>29</v>
      </c>
      <c r="C103" s="48">
        <v>20</v>
      </c>
      <c r="D103" s="36">
        <v>4</v>
      </c>
      <c r="E103" s="36">
        <v>39</v>
      </c>
      <c r="F103" s="36" t="s">
        <v>608</v>
      </c>
      <c r="G103" s="36">
        <v>834</v>
      </c>
      <c r="H103" s="5" t="s">
        <v>609</v>
      </c>
      <c r="I103" s="36" t="s">
        <v>5</v>
      </c>
      <c r="J103" s="112" t="s">
        <v>38</v>
      </c>
      <c r="K103" s="113" t="s">
        <v>1243</v>
      </c>
    </row>
    <row r="104" spans="1:11" ht="30" x14ac:dyDescent="0.25">
      <c r="A104" s="48">
        <v>519</v>
      </c>
      <c r="B104" s="51">
        <v>29</v>
      </c>
      <c r="C104" s="48">
        <v>21</v>
      </c>
      <c r="D104" s="36">
        <v>4</v>
      </c>
      <c r="E104" s="36">
        <v>40</v>
      </c>
      <c r="F104" s="36" t="s">
        <v>610</v>
      </c>
      <c r="G104" s="36">
        <v>841</v>
      </c>
      <c r="H104" s="5" t="s">
        <v>611</v>
      </c>
      <c r="I104" s="36" t="s">
        <v>14</v>
      </c>
      <c r="J104" s="112" t="s">
        <v>1141</v>
      </c>
      <c r="K104" s="113" t="s">
        <v>1095</v>
      </c>
    </row>
    <row r="105" spans="1:11" ht="105" x14ac:dyDescent="0.25">
      <c r="A105" s="48">
        <v>521</v>
      </c>
      <c r="B105" s="51">
        <v>29</v>
      </c>
      <c r="C105" s="48">
        <v>23</v>
      </c>
      <c r="D105" s="36">
        <v>4</v>
      </c>
      <c r="E105" s="36">
        <v>41</v>
      </c>
      <c r="F105" s="36" t="s">
        <v>614</v>
      </c>
      <c r="G105" s="36">
        <v>859</v>
      </c>
      <c r="H105" s="5" t="s">
        <v>655</v>
      </c>
      <c r="I105" s="36" t="s">
        <v>599</v>
      </c>
      <c r="J105" s="112" t="s">
        <v>40</v>
      </c>
      <c r="K105" s="113" t="s">
        <v>1414</v>
      </c>
    </row>
    <row r="106" spans="1:11" ht="75" x14ac:dyDescent="0.25">
      <c r="A106" s="48">
        <v>522</v>
      </c>
      <c r="B106" s="51">
        <v>29</v>
      </c>
      <c r="C106" s="48">
        <v>24</v>
      </c>
      <c r="D106" s="36">
        <v>4</v>
      </c>
      <c r="E106" s="36">
        <v>43</v>
      </c>
      <c r="F106" s="36" t="s">
        <v>614</v>
      </c>
      <c r="G106" s="36">
        <v>886</v>
      </c>
      <c r="H106" s="5" t="s">
        <v>656</v>
      </c>
      <c r="I106" s="36" t="s">
        <v>5</v>
      </c>
      <c r="J106" s="112" t="s">
        <v>46</v>
      </c>
      <c r="K106" s="113" t="s">
        <v>1415</v>
      </c>
    </row>
    <row r="107" spans="1:11" ht="225" x14ac:dyDescent="0.25">
      <c r="A107" s="48">
        <v>523</v>
      </c>
      <c r="B107" s="51">
        <v>29</v>
      </c>
      <c r="C107" s="48">
        <v>25</v>
      </c>
      <c r="D107" s="36">
        <v>4</v>
      </c>
      <c r="E107" s="36">
        <v>43</v>
      </c>
      <c r="F107" s="36" t="s">
        <v>615</v>
      </c>
      <c r="G107" s="36">
        <v>889</v>
      </c>
      <c r="H107" s="5" t="s">
        <v>657</v>
      </c>
      <c r="I107" s="36" t="s">
        <v>5</v>
      </c>
      <c r="J107" s="112" t="s">
        <v>42</v>
      </c>
      <c r="K107" s="113" t="s">
        <v>1416</v>
      </c>
    </row>
    <row r="108" spans="1:11" ht="120" x14ac:dyDescent="0.25">
      <c r="A108" s="48">
        <v>524</v>
      </c>
      <c r="B108" s="51">
        <v>29</v>
      </c>
      <c r="C108" s="48">
        <v>26</v>
      </c>
      <c r="D108" s="36">
        <v>4</v>
      </c>
      <c r="E108" s="36" t="s">
        <v>616</v>
      </c>
      <c r="F108" s="36" t="s">
        <v>617</v>
      </c>
      <c r="G108" s="36">
        <v>920</v>
      </c>
      <c r="H108" s="5" t="s">
        <v>658</v>
      </c>
      <c r="I108" s="36" t="s">
        <v>5</v>
      </c>
      <c r="J108" s="112" t="s">
        <v>42</v>
      </c>
      <c r="K108" s="113" t="s">
        <v>1415</v>
      </c>
    </row>
    <row r="109" spans="1:11" ht="150" x14ac:dyDescent="0.25">
      <c r="A109" s="48">
        <v>525</v>
      </c>
      <c r="B109" s="51">
        <v>29</v>
      </c>
      <c r="C109" s="48">
        <v>27</v>
      </c>
      <c r="D109" s="36">
        <v>4</v>
      </c>
      <c r="E109" s="36">
        <v>48</v>
      </c>
      <c r="F109" s="36" t="s">
        <v>618</v>
      </c>
      <c r="G109" s="36">
        <v>927</v>
      </c>
      <c r="H109" s="5" t="s">
        <v>659</v>
      </c>
      <c r="I109" s="36" t="s">
        <v>5</v>
      </c>
      <c r="J109" s="112" t="s">
        <v>42</v>
      </c>
      <c r="K109" s="113" t="s">
        <v>1417</v>
      </c>
    </row>
    <row r="110" spans="1:11" ht="150" x14ac:dyDescent="0.25">
      <c r="A110" s="48">
        <v>526</v>
      </c>
      <c r="B110" s="51">
        <v>29</v>
      </c>
      <c r="C110" s="48">
        <v>28</v>
      </c>
      <c r="D110" s="36">
        <v>4</v>
      </c>
      <c r="E110" s="36">
        <v>49</v>
      </c>
      <c r="F110" s="36" t="s">
        <v>618</v>
      </c>
      <c r="G110" s="36">
        <v>930</v>
      </c>
      <c r="H110" s="5" t="s">
        <v>660</v>
      </c>
      <c r="I110" s="36" t="s">
        <v>9</v>
      </c>
      <c r="J110" s="112" t="s">
        <v>42</v>
      </c>
      <c r="K110" s="113" t="s">
        <v>1417</v>
      </c>
    </row>
    <row r="111" spans="1:11" ht="225" x14ac:dyDescent="0.25">
      <c r="A111" s="48">
        <v>527</v>
      </c>
      <c r="B111" s="51">
        <v>29</v>
      </c>
      <c r="C111" s="48">
        <v>29</v>
      </c>
      <c r="D111" s="36">
        <v>4</v>
      </c>
      <c r="E111" s="36">
        <v>49</v>
      </c>
      <c r="F111" s="36" t="s">
        <v>618</v>
      </c>
      <c r="G111" s="36">
        <v>934</v>
      </c>
      <c r="H111" s="5" t="s">
        <v>661</v>
      </c>
      <c r="I111" s="36" t="s">
        <v>5</v>
      </c>
      <c r="J111" s="112" t="s">
        <v>38</v>
      </c>
      <c r="K111" s="113" t="s">
        <v>1418</v>
      </c>
    </row>
    <row r="112" spans="1:11" x14ac:dyDescent="0.25">
      <c r="A112" s="48">
        <v>341</v>
      </c>
      <c r="B112" s="51">
        <v>20</v>
      </c>
      <c r="C112" s="48">
        <v>196</v>
      </c>
      <c r="D112" s="36">
        <v>4</v>
      </c>
      <c r="E112" s="36">
        <v>52</v>
      </c>
      <c r="F112" s="36" t="s">
        <v>438</v>
      </c>
      <c r="G112" s="36">
        <v>971</v>
      </c>
      <c r="H112" s="5" t="s">
        <v>439</v>
      </c>
      <c r="I112" s="36" t="s">
        <v>9</v>
      </c>
      <c r="J112" s="112" t="s">
        <v>1141</v>
      </c>
      <c r="K112" s="113" t="s">
        <v>1419</v>
      </c>
    </row>
    <row r="113" spans="1:11" ht="150" x14ac:dyDescent="0.25">
      <c r="A113" s="48">
        <v>528</v>
      </c>
      <c r="B113" s="51">
        <v>29</v>
      </c>
      <c r="C113" s="48">
        <v>30</v>
      </c>
      <c r="D113" s="36">
        <v>4</v>
      </c>
      <c r="E113" s="36">
        <v>52</v>
      </c>
      <c r="F113" s="36" t="s">
        <v>438</v>
      </c>
      <c r="G113" s="36">
        <v>975</v>
      </c>
      <c r="H113" s="5" t="s">
        <v>662</v>
      </c>
      <c r="I113" s="36" t="s">
        <v>5</v>
      </c>
      <c r="J113" s="112" t="s">
        <v>38</v>
      </c>
      <c r="K113" s="113" t="s">
        <v>1418</v>
      </c>
    </row>
    <row r="114" spans="1:11" ht="90" x14ac:dyDescent="0.25">
      <c r="A114" s="48">
        <v>342</v>
      </c>
      <c r="B114" s="51">
        <v>20</v>
      </c>
      <c r="C114" s="48">
        <v>197</v>
      </c>
      <c r="D114" s="36">
        <v>4</v>
      </c>
      <c r="E114" s="36">
        <v>52</v>
      </c>
      <c r="F114" s="36" t="s">
        <v>440</v>
      </c>
      <c r="G114" s="36">
        <v>979</v>
      </c>
      <c r="H114" s="5" t="s">
        <v>441</v>
      </c>
      <c r="I114" s="36" t="s">
        <v>5</v>
      </c>
      <c r="J114" s="112" t="s">
        <v>40</v>
      </c>
      <c r="K114" s="113" t="s">
        <v>1420</v>
      </c>
    </row>
    <row r="115" spans="1:11" ht="30" x14ac:dyDescent="0.25">
      <c r="A115" s="48">
        <v>343</v>
      </c>
      <c r="B115" s="51">
        <v>20</v>
      </c>
      <c r="C115" s="48">
        <v>198</v>
      </c>
      <c r="D115" s="36">
        <v>4</v>
      </c>
      <c r="E115" s="36">
        <v>52</v>
      </c>
      <c r="F115" s="36" t="s">
        <v>442</v>
      </c>
      <c r="G115" s="36">
        <v>984</v>
      </c>
      <c r="H115" s="5" t="s">
        <v>443</v>
      </c>
      <c r="I115" s="36" t="s">
        <v>9</v>
      </c>
      <c r="J115" s="112" t="s">
        <v>1141</v>
      </c>
      <c r="K115" s="113" t="s">
        <v>1421</v>
      </c>
    </row>
    <row r="116" spans="1:11" x14ac:dyDescent="0.25">
      <c r="A116" s="48">
        <v>876</v>
      </c>
      <c r="B116" s="51">
        <v>45</v>
      </c>
      <c r="C116" s="48">
        <v>40</v>
      </c>
      <c r="D116" s="36">
        <v>4</v>
      </c>
      <c r="E116" s="36">
        <v>52</v>
      </c>
      <c r="F116" s="36" t="s">
        <v>442</v>
      </c>
      <c r="G116" s="36">
        <v>984</v>
      </c>
      <c r="H116" s="38" t="s">
        <v>890</v>
      </c>
      <c r="I116" s="36" t="s">
        <v>5</v>
      </c>
      <c r="J116" s="112" t="s">
        <v>1141</v>
      </c>
      <c r="K116" s="113" t="s">
        <v>1411</v>
      </c>
    </row>
    <row r="117" spans="1:11" ht="165" x14ac:dyDescent="0.25">
      <c r="A117" s="48">
        <v>877</v>
      </c>
      <c r="B117" s="51">
        <v>45</v>
      </c>
      <c r="C117" s="48">
        <v>41</v>
      </c>
      <c r="D117" s="36">
        <v>4</v>
      </c>
      <c r="E117" s="36" t="s">
        <v>891</v>
      </c>
      <c r="F117" s="36" t="s">
        <v>746</v>
      </c>
      <c r="G117" s="36">
        <v>1009</v>
      </c>
      <c r="H117" s="38" t="s">
        <v>896</v>
      </c>
      <c r="I117" s="36" t="s">
        <v>5</v>
      </c>
      <c r="J117" s="112" t="s">
        <v>38</v>
      </c>
      <c r="K117" s="113" t="s">
        <v>1422</v>
      </c>
    </row>
    <row r="118" spans="1:11" ht="45" x14ac:dyDescent="0.25">
      <c r="A118" s="48">
        <v>878</v>
      </c>
      <c r="B118" s="51">
        <v>45</v>
      </c>
      <c r="C118" s="48">
        <v>42</v>
      </c>
      <c r="D118" s="36">
        <v>4</v>
      </c>
      <c r="E118" s="36">
        <v>70</v>
      </c>
      <c r="F118" s="36" t="s">
        <v>746</v>
      </c>
      <c r="G118" s="36">
        <v>1009</v>
      </c>
      <c r="H118" s="38" t="s">
        <v>892</v>
      </c>
      <c r="I118" s="36" t="s">
        <v>5</v>
      </c>
      <c r="J118" s="112" t="s">
        <v>38</v>
      </c>
      <c r="K118" s="113" t="s">
        <v>1423</v>
      </c>
    </row>
    <row r="119" spans="1:11" ht="60" x14ac:dyDescent="0.25">
      <c r="A119" s="48">
        <v>879</v>
      </c>
      <c r="B119" s="51">
        <v>45</v>
      </c>
      <c r="C119" s="48">
        <v>43</v>
      </c>
      <c r="D119" s="36">
        <v>4</v>
      </c>
      <c r="E119" s="36">
        <v>73</v>
      </c>
      <c r="F119" s="36" t="s">
        <v>746</v>
      </c>
      <c r="G119" s="36">
        <v>1009</v>
      </c>
      <c r="H119" s="38" t="s">
        <v>1516</v>
      </c>
      <c r="I119" s="36" t="s">
        <v>5</v>
      </c>
      <c r="J119" s="112" t="s">
        <v>42</v>
      </c>
      <c r="K119" s="113" t="s">
        <v>1424</v>
      </c>
    </row>
    <row r="120" spans="1:11" ht="60" x14ac:dyDescent="0.25">
      <c r="A120" s="48">
        <v>776</v>
      </c>
      <c r="B120" s="51">
        <v>42</v>
      </c>
      <c r="C120" s="48">
        <v>90</v>
      </c>
      <c r="D120" s="36">
        <v>4</v>
      </c>
      <c r="E120" s="36">
        <v>57</v>
      </c>
      <c r="F120" s="36" t="s">
        <v>746</v>
      </c>
      <c r="G120" s="36">
        <v>1009</v>
      </c>
      <c r="H120" s="38" t="s">
        <v>1364</v>
      </c>
      <c r="I120" s="36" t="s">
        <v>5</v>
      </c>
      <c r="J120" s="112" t="s">
        <v>42</v>
      </c>
      <c r="K120" s="113" t="s">
        <v>1424</v>
      </c>
    </row>
    <row r="121" spans="1:11" ht="105" x14ac:dyDescent="0.25">
      <c r="A121" s="48">
        <v>529</v>
      </c>
      <c r="B121" s="51">
        <v>29</v>
      </c>
      <c r="C121" s="48">
        <v>31</v>
      </c>
      <c r="D121" s="36">
        <v>4</v>
      </c>
      <c r="E121" s="36">
        <v>64</v>
      </c>
      <c r="F121" s="36" t="s">
        <v>442</v>
      </c>
      <c r="G121" s="36">
        <v>1009</v>
      </c>
      <c r="H121" s="5" t="s">
        <v>1365</v>
      </c>
      <c r="I121" s="36" t="s">
        <v>5</v>
      </c>
      <c r="J121" s="112" t="s">
        <v>38</v>
      </c>
      <c r="K121" s="113" t="s">
        <v>1095</v>
      </c>
    </row>
    <row r="122" spans="1:11" ht="45" x14ac:dyDescent="0.25">
      <c r="A122" s="48">
        <v>616</v>
      </c>
      <c r="B122" s="51">
        <v>35</v>
      </c>
      <c r="C122" s="48">
        <v>29</v>
      </c>
      <c r="D122" s="36">
        <v>4</v>
      </c>
      <c r="E122" s="36" t="s">
        <v>1034</v>
      </c>
      <c r="F122" s="36" t="s">
        <v>746</v>
      </c>
      <c r="G122" s="36">
        <v>1009</v>
      </c>
      <c r="H122" s="38" t="s">
        <v>1366</v>
      </c>
      <c r="I122" s="36" t="s">
        <v>5</v>
      </c>
      <c r="J122" s="112" t="s">
        <v>38</v>
      </c>
      <c r="K122" s="113" t="s">
        <v>1095</v>
      </c>
    </row>
    <row r="123" spans="1:11" ht="45" x14ac:dyDescent="0.25">
      <c r="A123" s="48">
        <v>617</v>
      </c>
      <c r="B123" s="51">
        <v>35</v>
      </c>
      <c r="C123" s="48">
        <v>30</v>
      </c>
      <c r="D123" s="36">
        <v>4</v>
      </c>
      <c r="E123" s="36">
        <v>55</v>
      </c>
      <c r="F123" s="36" t="s">
        <v>746</v>
      </c>
      <c r="G123" s="36">
        <v>1009</v>
      </c>
      <c r="H123" s="38" t="s">
        <v>1517</v>
      </c>
      <c r="I123" s="36" t="s">
        <v>9</v>
      </c>
      <c r="J123" s="112" t="s">
        <v>38</v>
      </c>
      <c r="K123" s="113" t="s">
        <v>1095</v>
      </c>
    </row>
    <row r="124" spans="1:11" ht="30" x14ac:dyDescent="0.25">
      <c r="A124" s="48">
        <v>620</v>
      </c>
      <c r="B124" s="51">
        <v>35</v>
      </c>
      <c r="C124" s="48">
        <v>33</v>
      </c>
      <c r="D124" s="36">
        <v>4</v>
      </c>
      <c r="E124" s="36">
        <v>57</v>
      </c>
      <c r="F124" s="36" t="s">
        <v>746</v>
      </c>
      <c r="G124" s="36">
        <v>1009</v>
      </c>
      <c r="H124" s="38" t="s">
        <v>1518</v>
      </c>
      <c r="I124" s="36" t="s">
        <v>5</v>
      </c>
      <c r="J124" s="112" t="s">
        <v>38</v>
      </c>
      <c r="K124" s="113" t="s">
        <v>1425</v>
      </c>
    </row>
    <row r="125" spans="1:11" ht="45" x14ac:dyDescent="0.25">
      <c r="A125" s="48">
        <v>621</v>
      </c>
      <c r="B125" s="51">
        <v>35</v>
      </c>
      <c r="C125" s="48">
        <v>34</v>
      </c>
      <c r="D125" s="36">
        <v>4</v>
      </c>
      <c r="E125" s="36">
        <v>57</v>
      </c>
      <c r="F125" s="36" t="s">
        <v>746</v>
      </c>
      <c r="G125" s="36">
        <v>1009</v>
      </c>
      <c r="H125" s="38" t="s">
        <v>1367</v>
      </c>
      <c r="I125" s="36" t="s">
        <v>5</v>
      </c>
      <c r="J125" s="112" t="s">
        <v>38</v>
      </c>
      <c r="K125" s="113" t="s">
        <v>1095</v>
      </c>
    </row>
    <row r="126" spans="1:11" ht="45" x14ac:dyDescent="0.25">
      <c r="A126" s="48">
        <v>622</v>
      </c>
      <c r="B126" s="51">
        <v>35</v>
      </c>
      <c r="C126" s="48">
        <v>35</v>
      </c>
      <c r="D126" s="36">
        <v>4</v>
      </c>
      <c r="E126" s="36">
        <v>57</v>
      </c>
      <c r="F126" s="36" t="s">
        <v>746</v>
      </c>
      <c r="G126" s="36">
        <v>1009</v>
      </c>
      <c r="H126" s="38" t="s">
        <v>1519</v>
      </c>
      <c r="I126" s="36" t="s">
        <v>5</v>
      </c>
      <c r="J126" s="112" t="s">
        <v>38</v>
      </c>
      <c r="K126" s="113" t="s">
        <v>1095</v>
      </c>
    </row>
    <row r="127" spans="1:11" ht="60" x14ac:dyDescent="0.25">
      <c r="A127" s="48">
        <v>618</v>
      </c>
      <c r="B127" s="51">
        <v>35</v>
      </c>
      <c r="C127" s="48">
        <v>31</v>
      </c>
      <c r="D127" s="36">
        <v>4</v>
      </c>
      <c r="E127" s="36">
        <v>56</v>
      </c>
      <c r="F127" s="36" t="s">
        <v>746</v>
      </c>
      <c r="G127" s="36">
        <v>1009</v>
      </c>
      <c r="H127" s="38" t="s">
        <v>1520</v>
      </c>
      <c r="I127" s="36" t="s">
        <v>5</v>
      </c>
      <c r="J127" s="112" t="s">
        <v>38</v>
      </c>
      <c r="K127" s="113" t="s">
        <v>1095</v>
      </c>
    </row>
    <row r="128" spans="1:11" ht="30" x14ac:dyDescent="0.25">
      <c r="A128" s="48">
        <v>619</v>
      </c>
      <c r="B128" s="51">
        <v>35</v>
      </c>
      <c r="C128" s="48">
        <v>32</v>
      </c>
      <c r="D128" s="36">
        <v>4</v>
      </c>
      <c r="E128" s="36">
        <v>57</v>
      </c>
      <c r="F128" s="36" t="s">
        <v>746</v>
      </c>
      <c r="G128" s="36">
        <v>1009</v>
      </c>
      <c r="H128" s="38" t="s">
        <v>1521</v>
      </c>
      <c r="I128" s="36" t="s">
        <v>5</v>
      </c>
      <c r="J128" s="112" t="s">
        <v>38</v>
      </c>
      <c r="K128" s="113" t="s">
        <v>1095</v>
      </c>
    </row>
    <row r="129" spans="1:11" ht="45" x14ac:dyDescent="0.25">
      <c r="A129" s="48">
        <v>623</v>
      </c>
      <c r="B129" s="51">
        <v>35</v>
      </c>
      <c r="C129" s="48">
        <v>36</v>
      </c>
      <c r="D129" s="36">
        <v>4</v>
      </c>
      <c r="E129" s="36">
        <v>60</v>
      </c>
      <c r="F129" s="36" t="s">
        <v>746</v>
      </c>
      <c r="G129" s="36">
        <v>1009</v>
      </c>
      <c r="H129" s="38" t="s">
        <v>1522</v>
      </c>
      <c r="I129" s="36" t="s">
        <v>5</v>
      </c>
      <c r="J129" s="112" t="s">
        <v>38</v>
      </c>
      <c r="K129" s="113" t="s">
        <v>1095</v>
      </c>
    </row>
    <row r="130" spans="1:11" ht="45" x14ac:dyDescent="0.25">
      <c r="A130" s="48">
        <v>624</v>
      </c>
      <c r="B130" s="51">
        <v>35</v>
      </c>
      <c r="C130" s="48">
        <v>37</v>
      </c>
      <c r="D130" s="36">
        <v>4</v>
      </c>
      <c r="E130" s="36">
        <v>75</v>
      </c>
      <c r="F130" s="36" t="s">
        <v>746</v>
      </c>
      <c r="G130" s="36">
        <v>1009</v>
      </c>
      <c r="H130" s="38" t="s">
        <v>1368</v>
      </c>
      <c r="I130" s="36" t="s">
        <v>5</v>
      </c>
      <c r="J130" s="112" t="s">
        <v>38</v>
      </c>
      <c r="K130" s="113" t="s">
        <v>1095</v>
      </c>
    </row>
    <row r="131" spans="1:11" ht="45" x14ac:dyDescent="0.25">
      <c r="A131" s="48">
        <v>625</v>
      </c>
      <c r="B131" s="51">
        <v>35</v>
      </c>
      <c r="C131" s="48">
        <v>38</v>
      </c>
      <c r="D131" s="36">
        <v>4</v>
      </c>
      <c r="E131" s="36">
        <v>75</v>
      </c>
      <c r="F131" s="36" t="s">
        <v>746</v>
      </c>
      <c r="G131" s="36">
        <v>1009</v>
      </c>
      <c r="H131" s="38" t="s">
        <v>1369</v>
      </c>
      <c r="I131" s="36" t="s">
        <v>5</v>
      </c>
      <c r="J131" s="112" t="s">
        <v>38</v>
      </c>
      <c r="K131" s="113" t="s">
        <v>1426</v>
      </c>
    </row>
    <row r="132" spans="1:11" x14ac:dyDescent="0.25">
      <c r="A132" s="48">
        <v>626</v>
      </c>
      <c r="B132" s="51">
        <v>35</v>
      </c>
      <c r="C132" s="48">
        <v>39</v>
      </c>
      <c r="D132" s="36">
        <v>4</v>
      </c>
      <c r="E132" s="36">
        <v>77</v>
      </c>
      <c r="F132" s="36" t="s">
        <v>136</v>
      </c>
      <c r="G132" s="36">
        <v>1013</v>
      </c>
      <c r="H132" s="38" t="s">
        <v>1062</v>
      </c>
      <c r="I132" s="36" t="s">
        <v>5</v>
      </c>
      <c r="J132" s="112" t="s">
        <v>1141</v>
      </c>
      <c r="K132" s="113" t="s">
        <v>1095</v>
      </c>
    </row>
    <row r="133" spans="1:11" ht="30" x14ac:dyDescent="0.25">
      <c r="A133" s="48">
        <v>101</v>
      </c>
      <c r="B133" s="51">
        <v>14</v>
      </c>
      <c r="C133" s="48">
        <v>21</v>
      </c>
      <c r="D133" s="36">
        <v>4</v>
      </c>
      <c r="E133" s="36">
        <v>82</v>
      </c>
      <c r="F133" s="36" t="s">
        <v>136</v>
      </c>
      <c r="G133" s="36">
        <v>1025</v>
      </c>
      <c r="H133" s="38" t="s">
        <v>1523</v>
      </c>
      <c r="I133" s="36" t="s">
        <v>14</v>
      </c>
      <c r="J133" s="112" t="s">
        <v>38</v>
      </c>
      <c r="K133" s="113" t="s">
        <v>1427</v>
      </c>
    </row>
    <row r="134" spans="1:11" ht="75" x14ac:dyDescent="0.25">
      <c r="A134" s="48">
        <v>530</v>
      </c>
      <c r="B134" s="51">
        <v>29</v>
      </c>
      <c r="C134" s="48">
        <v>32</v>
      </c>
      <c r="D134" s="36">
        <v>4</v>
      </c>
      <c r="E134" s="36">
        <v>82</v>
      </c>
      <c r="F134" s="36" t="s">
        <v>136</v>
      </c>
      <c r="G134" s="36">
        <v>1025</v>
      </c>
      <c r="H134" s="5" t="s">
        <v>1370</v>
      </c>
      <c r="I134" s="36" t="s">
        <v>9</v>
      </c>
      <c r="J134" s="112" t="s">
        <v>42</v>
      </c>
      <c r="K134" s="113" t="s">
        <v>1428</v>
      </c>
    </row>
    <row r="135" spans="1:11" ht="75" x14ac:dyDescent="0.25">
      <c r="A135" s="48">
        <v>531</v>
      </c>
      <c r="B135" s="51">
        <v>29</v>
      </c>
      <c r="C135" s="48">
        <v>33</v>
      </c>
      <c r="D135" s="36">
        <v>4</v>
      </c>
      <c r="E135" s="36">
        <v>82</v>
      </c>
      <c r="F135" s="36" t="s">
        <v>619</v>
      </c>
      <c r="G135" s="36">
        <v>1030</v>
      </c>
      <c r="H135" s="5" t="s">
        <v>663</v>
      </c>
      <c r="I135" s="36" t="s">
        <v>9</v>
      </c>
      <c r="J135" s="112" t="s">
        <v>1141</v>
      </c>
      <c r="K135" s="113" t="s">
        <v>1095</v>
      </c>
    </row>
    <row r="136" spans="1:11" ht="60" x14ac:dyDescent="0.25">
      <c r="A136" s="48">
        <v>532</v>
      </c>
      <c r="B136" s="51">
        <v>29</v>
      </c>
      <c r="C136" s="48">
        <v>34</v>
      </c>
      <c r="D136" s="36">
        <v>4</v>
      </c>
      <c r="E136" s="36">
        <v>83</v>
      </c>
      <c r="F136" s="36" t="s">
        <v>619</v>
      </c>
      <c r="G136" s="36">
        <v>1048</v>
      </c>
      <c r="H136" s="5" t="s">
        <v>664</v>
      </c>
      <c r="I136" s="36" t="s">
        <v>5</v>
      </c>
      <c r="J136" s="112" t="s">
        <v>1141</v>
      </c>
      <c r="K136" s="113" t="s">
        <v>1095</v>
      </c>
    </row>
    <row r="137" spans="1:11" ht="75" x14ac:dyDescent="0.25">
      <c r="A137" s="48">
        <v>533</v>
      </c>
      <c r="B137" s="51">
        <v>29</v>
      </c>
      <c r="C137" s="48">
        <v>35</v>
      </c>
      <c r="D137" s="36">
        <v>4</v>
      </c>
      <c r="E137" s="36">
        <v>83</v>
      </c>
      <c r="F137" s="36" t="s">
        <v>619</v>
      </c>
      <c r="G137" s="36">
        <v>1055</v>
      </c>
      <c r="H137" s="5" t="s">
        <v>665</v>
      </c>
      <c r="I137" s="36" t="s">
        <v>5</v>
      </c>
      <c r="J137" s="112" t="s">
        <v>1141</v>
      </c>
      <c r="K137" s="113" t="s">
        <v>1429</v>
      </c>
    </row>
    <row r="138" spans="1:11" ht="30" x14ac:dyDescent="0.25">
      <c r="A138" s="48">
        <v>344</v>
      </c>
      <c r="B138" s="51">
        <v>20</v>
      </c>
      <c r="C138" s="48">
        <v>199</v>
      </c>
      <c r="D138" s="36">
        <v>4</v>
      </c>
      <c r="E138" s="36">
        <v>85</v>
      </c>
      <c r="F138" s="36" t="s">
        <v>444</v>
      </c>
      <c r="G138" s="36">
        <v>1080</v>
      </c>
      <c r="H138" s="5" t="s">
        <v>445</v>
      </c>
      <c r="I138" s="36" t="s">
        <v>5</v>
      </c>
      <c r="J138" s="112" t="s">
        <v>42</v>
      </c>
      <c r="K138" s="113" t="s">
        <v>1536</v>
      </c>
    </row>
    <row r="139" spans="1:11" ht="45" x14ac:dyDescent="0.25">
      <c r="A139" s="48">
        <v>345</v>
      </c>
      <c r="B139" s="51">
        <v>20</v>
      </c>
      <c r="C139" s="48">
        <v>200</v>
      </c>
      <c r="D139" s="36">
        <v>4</v>
      </c>
      <c r="E139" s="36">
        <v>85</v>
      </c>
      <c r="F139" s="36" t="s">
        <v>444</v>
      </c>
      <c r="G139" s="36">
        <v>1083</v>
      </c>
      <c r="H139" s="5" t="s">
        <v>446</v>
      </c>
      <c r="I139" s="36" t="s">
        <v>5</v>
      </c>
      <c r="J139" s="112" t="s">
        <v>42</v>
      </c>
      <c r="K139" s="113" t="s">
        <v>1536</v>
      </c>
    </row>
    <row r="140" spans="1:11" ht="90" x14ac:dyDescent="0.25">
      <c r="A140" s="48">
        <v>534</v>
      </c>
      <c r="B140" s="51">
        <v>29</v>
      </c>
      <c r="C140" s="48">
        <v>36</v>
      </c>
      <c r="D140" s="36">
        <v>4</v>
      </c>
      <c r="E140" s="36">
        <v>90</v>
      </c>
      <c r="F140" s="36" t="s">
        <v>620</v>
      </c>
      <c r="G140" s="36">
        <v>1135</v>
      </c>
      <c r="H140" s="5" t="s">
        <v>666</v>
      </c>
      <c r="I140" s="36" t="s">
        <v>9</v>
      </c>
      <c r="J140" s="112" t="s">
        <v>38</v>
      </c>
      <c r="K140" s="113" t="s">
        <v>1430</v>
      </c>
    </row>
    <row r="141" spans="1:11" ht="60" x14ac:dyDescent="0.25">
      <c r="A141" s="48">
        <v>535</v>
      </c>
      <c r="B141" s="51">
        <v>29</v>
      </c>
      <c r="C141" s="48">
        <v>37</v>
      </c>
      <c r="D141" s="36">
        <v>4</v>
      </c>
      <c r="E141" s="36">
        <v>91</v>
      </c>
      <c r="F141" s="36" t="s">
        <v>620</v>
      </c>
      <c r="G141" s="36">
        <v>1136</v>
      </c>
      <c r="H141" s="5" t="s">
        <v>667</v>
      </c>
      <c r="I141" s="36" t="s">
        <v>5</v>
      </c>
      <c r="J141" s="112" t="s">
        <v>38</v>
      </c>
      <c r="K141" s="113" t="s">
        <v>1243</v>
      </c>
    </row>
    <row r="142" spans="1:11" ht="45" x14ac:dyDescent="0.25">
      <c r="A142" s="48">
        <v>536</v>
      </c>
      <c r="B142" s="51">
        <v>29</v>
      </c>
      <c r="C142" s="48">
        <v>38</v>
      </c>
      <c r="D142" s="36">
        <v>4</v>
      </c>
      <c r="E142" s="36">
        <v>91</v>
      </c>
      <c r="F142" s="36" t="s">
        <v>620</v>
      </c>
      <c r="G142" s="36">
        <v>1136</v>
      </c>
      <c r="H142" s="5" t="s">
        <v>621</v>
      </c>
      <c r="I142" s="36" t="s">
        <v>5</v>
      </c>
      <c r="J142" s="112" t="s">
        <v>38</v>
      </c>
      <c r="K142" s="113" t="s">
        <v>1284</v>
      </c>
    </row>
    <row r="143" spans="1:11" ht="60" x14ac:dyDescent="0.25">
      <c r="A143" s="48">
        <v>537</v>
      </c>
      <c r="B143" s="51">
        <v>29</v>
      </c>
      <c r="C143" s="48">
        <v>39</v>
      </c>
      <c r="D143" s="36">
        <v>4</v>
      </c>
      <c r="E143" s="36">
        <v>93</v>
      </c>
      <c r="F143" s="36" t="s">
        <v>622</v>
      </c>
      <c r="G143" s="36">
        <v>1190</v>
      </c>
      <c r="H143" s="5" t="s">
        <v>623</v>
      </c>
      <c r="I143" s="36" t="s">
        <v>5</v>
      </c>
      <c r="J143" s="112" t="s">
        <v>1141</v>
      </c>
      <c r="K143" s="113" t="s">
        <v>1537</v>
      </c>
    </row>
    <row r="144" spans="1:11" ht="45" x14ac:dyDescent="0.25">
      <c r="A144" s="48">
        <v>538</v>
      </c>
      <c r="B144" s="51">
        <v>29</v>
      </c>
      <c r="C144" s="48">
        <v>40</v>
      </c>
      <c r="D144" s="36">
        <v>4</v>
      </c>
      <c r="E144" s="36">
        <v>94</v>
      </c>
      <c r="F144" s="36" t="s">
        <v>624</v>
      </c>
      <c r="G144" s="36">
        <v>1221</v>
      </c>
      <c r="H144" s="5" t="s">
        <v>625</v>
      </c>
      <c r="I144" s="36" t="s">
        <v>14</v>
      </c>
      <c r="J144" s="112" t="s">
        <v>38</v>
      </c>
      <c r="K144" s="113" t="s">
        <v>1431</v>
      </c>
    </row>
    <row r="145" spans="1:11" ht="45" x14ac:dyDescent="0.25">
      <c r="A145" s="48">
        <v>539</v>
      </c>
      <c r="B145" s="51">
        <v>29</v>
      </c>
      <c r="C145" s="48">
        <v>41</v>
      </c>
      <c r="D145" s="36">
        <v>4</v>
      </c>
      <c r="E145" s="36">
        <v>94</v>
      </c>
      <c r="F145" s="36" t="s">
        <v>626</v>
      </c>
      <c r="G145" s="36">
        <v>1236</v>
      </c>
      <c r="H145" s="5" t="s">
        <v>627</v>
      </c>
      <c r="I145" s="36" t="s">
        <v>14</v>
      </c>
      <c r="J145" s="112" t="s">
        <v>46</v>
      </c>
      <c r="K145" s="113" t="s">
        <v>1432</v>
      </c>
    </row>
    <row r="146" spans="1:11" ht="45" x14ac:dyDescent="0.25">
      <c r="A146" s="48">
        <v>540</v>
      </c>
      <c r="B146" s="51">
        <v>29</v>
      </c>
      <c r="C146" s="48">
        <v>42</v>
      </c>
      <c r="D146" s="36">
        <v>4</v>
      </c>
      <c r="E146" s="36">
        <v>95</v>
      </c>
      <c r="F146" s="36" t="s">
        <v>628</v>
      </c>
      <c r="G146" s="36">
        <v>1247</v>
      </c>
      <c r="H146" s="5" t="s">
        <v>629</v>
      </c>
      <c r="I146" s="36" t="s">
        <v>14</v>
      </c>
      <c r="J146" s="112" t="s">
        <v>38</v>
      </c>
      <c r="K146" s="113" t="s">
        <v>1431</v>
      </c>
    </row>
    <row r="147" spans="1:11" ht="30" x14ac:dyDescent="0.25">
      <c r="A147" s="48">
        <v>541</v>
      </c>
      <c r="B147" s="51">
        <v>29</v>
      </c>
      <c r="C147" s="48">
        <v>43</v>
      </c>
      <c r="D147" s="36">
        <v>4</v>
      </c>
      <c r="E147" s="36">
        <v>95</v>
      </c>
      <c r="F147" s="36" t="s">
        <v>630</v>
      </c>
      <c r="G147" s="36">
        <v>1252</v>
      </c>
      <c r="H147" s="5" t="s">
        <v>631</v>
      </c>
      <c r="I147" s="36" t="s">
        <v>14</v>
      </c>
      <c r="J147" s="112" t="s">
        <v>46</v>
      </c>
      <c r="K147" s="113" t="s">
        <v>1433</v>
      </c>
    </row>
    <row r="148" spans="1:11" ht="60" x14ac:dyDescent="0.25">
      <c r="A148" s="48">
        <v>542</v>
      </c>
      <c r="B148" s="51">
        <v>29</v>
      </c>
      <c r="C148" s="48">
        <v>44</v>
      </c>
      <c r="D148" s="36">
        <v>4</v>
      </c>
      <c r="E148" s="36">
        <v>95</v>
      </c>
      <c r="F148" s="36" t="s">
        <v>632</v>
      </c>
      <c r="G148" s="36">
        <v>1255</v>
      </c>
      <c r="H148" s="5" t="s">
        <v>668</v>
      </c>
      <c r="I148" s="36" t="s">
        <v>14</v>
      </c>
      <c r="J148" s="112" t="s">
        <v>38</v>
      </c>
      <c r="K148" s="113" t="s">
        <v>1434</v>
      </c>
    </row>
    <row r="149" spans="1:11" ht="30" x14ac:dyDescent="0.25">
      <c r="A149" s="48">
        <v>543</v>
      </c>
      <c r="B149" s="51">
        <v>29</v>
      </c>
      <c r="C149" s="48">
        <v>45</v>
      </c>
      <c r="D149" s="36">
        <v>4</v>
      </c>
      <c r="E149" s="36">
        <v>95</v>
      </c>
      <c r="F149" s="36" t="s">
        <v>633</v>
      </c>
      <c r="G149" s="36">
        <v>1261</v>
      </c>
      <c r="H149" s="5" t="s">
        <v>634</v>
      </c>
      <c r="I149" s="36" t="s">
        <v>14</v>
      </c>
      <c r="J149" s="112" t="s">
        <v>38</v>
      </c>
      <c r="K149" s="113" t="s">
        <v>1435</v>
      </c>
    </row>
    <row r="150" spans="1:11" ht="30" x14ac:dyDescent="0.25">
      <c r="A150" s="48">
        <v>544</v>
      </c>
      <c r="B150" s="51">
        <v>29</v>
      </c>
      <c r="C150" s="48">
        <v>46</v>
      </c>
      <c r="D150" s="36">
        <v>4</v>
      </c>
      <c r="E150" s="36">
        <v>97</v>
      </c>
      <c r="F150" s="36" t="s">
        <v>635</v>
      </c>
      <c r="G150" s="36">
        <v>1297</v>
      </c>
      <c r="H150" s="5" t="s">
        <v>1371</v>
      </c>
      <c r="I150" s="36" t="s">
        <v>14</v>
      </c>
      <c r="J150" s="112" t="s">
        <v>38</v>
      </c>
      <c r="K150" s="113" t="s">
        <v>1436</v>
      </c>
    </row>
    <row r="151" spans="1:11" x14ac:dyDescent="0.25">
      <c r="A151" s="48">
        <v>545</v>
      </c>
      <c r="B151" s="51">
        <v>29</v>
      </c>
      <c r="C151" s="48">
        <v>47</v>
      </c>
      <c r="D151" s="36">
        <v>4</v>
      </c>
      <c r="E151" s="36">
        <v>97</v>
      </c>
      <c r="F151" s="36" t="s">
        <v>636</v>
      </c>
      <c r="G151" s="36">
        <v>1309</v>
      </c>
      <c r="H151" s="5" t="s">
        <v>637</v>
      </c>
      <c r="I151" s="36" t="s">
        <v>9</v>
      </c>
      <c r="J151" s="112" t="s">
        <v>38</v>
      </c>
      <c r="K151" s="113" t="s">
        <v>1281</v>
      </c>
    </row>
    <row r="152" spans="1:11" x14ac:dyDescent="0.25">
      <c r="A152" s="48">
        <v>546</v>
      </c>
      <c r="B152" s="51">
        <v>29</v>
      </c>
      <c r="C152" s="48">
        <v>48</v>
      </c>
      <c r="D152" s="36">
        <v>4</v>
      </c>
      <c r="E152" s="36">
        <v>97</v>
      </c>
      <c r="F152" s="36" t="s">
        <v>636</v>
      </c>
      <c r="G152" s="36">
        <v>1312</v>
      </c>
      <c r="H152" s="5" t="s">
        <v>638</v>
      </c>
      <c r="I152" s="36" t="s">
        <v>5</v>
      </c>
      <c r="J152" s="112" t="s">
        <v>38</v>
      </c>
      <c r="K152" s="113" t="s">
        <v>1281</v>
      </c>
    </row>
    <row r="153" spans="1:11" ht="90" x14ac:dyDescent="0.25">
      <c r="A153" s="48">
        <v>352</v>
      </c>
      <c r="B153" s="51">
        <v>20</v>
      </c>
      <c r="C153" s="48">
        <v>207</v>
      </c>
      <c r="D153" s="36">
        <v>4</v>
      </c>
      <c r="E153" s="36">
        <v>98</v>
      </c>
      <c r="F153" s="36" t="s">
        <v>452</v>
      </c>
      <c r="G153" s="36">
        <v>1321</v>
      </c>
      <c r="H153" s="5" t="s">
        <v>453</v>
      </c>
      <c r="I153" s="36" t="s">
        <v>5</v>
      </c>
      <c r="J153" s="112" t="s">
        <v>38</v>
      </c>
      <c r="K153" s="113" t="s">
        <v>1534</v>
      </c>
    </row>
    <row r="154" spans="1:11" ht="90" x14ac:dyDescent="0.25">
      <c r="A154" s="48">
        <v>346</v>
      </c>
      <c r="B154" s="51">
        <v>20</v>
      </c>
      <c r="C154" s="48">
        <v>201</v>
      </c>
      <c r="D154" s="36">
        <v>4</v>
      </c>
      <c r="E154" s="36">
        <v>98</v>
      </c>
      <c r="F154" s="36" t="s">
        <v>100</v>
      </c>
      <c r="G154" s="36">
        <v>1322</v>
      </c>
      <c r="H154" s="5" t="s">
        <v>527</v>
      </c>
      <c r="I154" s="36" t="s">
        <v>123</v>
      </c>
      <c r="J154" s="112" t="s">
        <v>38</v>
      </c>
      <c r="K154" s="113" t="s">
        <v>1534</v>
      </c>
    </row>
    <row r="155" spans="1:11" x14ac:dyDescent="0.25">
      <c r="A155" s="48">
        <v>102</v>
      </c>
      <c r="B155" s="51">
        <v>14</v>
      </c>
      <c r="C155" s="48">
        <v>22</v>
      </c>
      <c r="D155" s="36">
        <v>4</v>
      </c>
      <c r="E155" s="36">
        <v>98</v>
      </c>
      <c r="F155" s="36" t="s">
        <v>137</v>
      </c>
      <c r="G155" s="36">
        <v>1327</v>
      </c>
      <c r="H155" s="38" t="s">
        <v>1524</v>
      </c>
      <c r="I155" s="36" t="s">
        <v>5</v>
      </c>
      <c r="J155" s="112" t="s">
        <v>1141</v>
      </c>
      <c r="K155" s="113" t="s">
        <v>1095</v>
      </c>
    </row>
    <row r="156" spans="1:11" x14ac:dyDescent="0.25">
      <c r="A156" s="48">
        <v>347</v>
      </c>
      <c r="B156" s="51">
        <v>20</v>
      </c>
      <c r="C156" s="48">
        <v>202</v>
      </c>
      <c r="D156" s="36">
        <v>4</v>
      </c>
      <c r="E156" s="36">
        <v>99</v>
      </c>
      <c r="F156" s="36" t="s">
        <v>447</v>
      </c>
      <c r="G156" s="36">
        <v>1359</v>
      </c>
      <c r="H156" s="5" t="s">
        <v>448</v>
      </c>
      <c r="I156" s="36" t="s">
        <v>5</v>
      </c>
      <c r="J156" s="112" t="s">
        <v>1141</v>
      </c>
      <c r="K156" s="113" t="s">
        <v>1095</v>
      </c>
    </row>
    <row r="157" spans="1:11" x14ac:dyDescent="0.25">
      <c r="A157" s="48">
        <v>627</v>
      </c>
      <c r="B157" s="51">
        <v>35</v>
      </c>
      <c r="C157" s="48">
        <v>40</v>
      </c>
      <c r="D157" s="36">
        <v>4</v>
      </c>
      <c r="E157" s="36">
        <v>99</v>
      </c>
      <c r="F157" s="36" t="s">
        <v>447</v>
      </c>
      <c r="G157" s="36">
        <v>1359</v>
      </c>
      <c r="H157" s="38" t="s">
        <v>1066</v>
      </c>
      <c r="I157" s="36" t="s">
        <v>5</v>
      </c>
      <c r="J157" s="112" t="s">
        <v>1141</v>
      </c>
      <c r="K157" s="113" t="s">
        <v>1437</v>
      </c>
    </row>
    <row r="158" spans="1:11" ht="30" x14ac:dyDescent="0.25">
      <c r="A158" s="48">
        <v>348</v>
      </c>
      <c r="B158" s="51">
        <v>20</v>
      </c>
      <c r="C158" s="48">
        <v>203</v>
      </c>
      <c r="D158" s="36">
        <v>4</v>
      </c>
      <c r="E158" s="36">
        <v>99</v>
      </c>
      <c r="F158" s="36" t="s">
        <v>447</v>
      </c>
      <c r="G158" s="36">
        <v>1363</v>
      </c>
      <c r="H158" s="5" t="s">
        <v>449</v>
      </c>
      <c r="I158" s="36" t="s">
        <v>9</v>
      </c>
      <c r="J158" s="112" t="s">
        <v>38</v>
      </c>
      <c r="K158" s="113" t="s">
        <v>1438</v>
      </c>
    </row>
    <row r="159" spans="1:11" x14ac:dyDescent="0.25">
      <c r="A159" s="48">
        <v>349</v>
      </c>
      <c r="B159" s="51">
        <v>20</v>
      </c>
      <c r="C159" s="48">
        <v>204</v>
      </c>
      <c r="D159" s="36">
        <v>4</v>
      </c>
      <c r="E159" s="36">
        <v>99</v>
      </c>
      <c r="F159" s="36" t="s">
        <v>450</v>
      </c>
      <c r="G159" s="36">
        <v>1378</v>
      </c>
      <c r="H159" s="5" t="s">
        <v>451</v>
      </c>
      <c r="I159" s="36" t="s">
        <v>5</v>
      </c>
      <c r="J159" s="112" t="s">
        <v>38</v>
      </c>
      <c r="K159" s="113" t="s">
        <v>1095</v>
      </c>
    </row>
    <row r="160" spans="1:11" ht="30" x14ac:dyDescent="0.25">
      <c r="A160" s="48">
        <v>629</v>
      </c>
      <c r="B160" s="51">
        <v>35</v>
      </c>
      <c r="C160" s="48">
        <v>42</v>
      </c>
      <c r="D160" s="36">
        <v>4</v>
      </c>
      <c r="E160" s="36">
        <v>99</v>
      </c>
      <c r="F160" s="36" t="s">
        <v>450</v>
      </c>
      <c r="G160" s="36">
        <v>1378</v>
      </c>
      <c r="H160" s="38" t="s">
        <v>1525</v>
      </c>
      <c r="I160" s="36" t="s">
        <v>5</v>
      </c>
      <c r="J160" s="112" t="s">
        <v>38</v>
      </c>
      <c r="K160" s="113" t="s">
        <v>1095</v>
      </c>
    </row>
    <row r="161" spans="1:11" x14ac:dyDescent="0.25">
      <c r="A161" s="48">
        <v>350</v>
      </c>
      <c r="B161" s="51">
        <v>20</v>
      </c>
      <c r="C161" s="48">
        <v>205</v>
      </c>
      <c r="D161" s="36">
        <v>4</v>
      </c>
      <c r="E161" s="36">
        <v>100</v>
      </c>
      <c r="F161" s="36" t="s">
        <v>450</v>
      </c>
      <c r="G161" s="36">
        <v>1389</v>
      </c>
      <c r="H161" s="5" t="s">
        <v>448</v>
      </c>
      <c r="I161" s="36" t="s">
        <v>5</v>
      </c>
      <c r="J161" s="112" t="s">
        <v>38</v>
      </c>
      <c r="K161" s="113" t="s">
        <v>1095</v>
      </c>
    </row>
    <row r="162" spans="1:11" x14ac:dyDescent="0.25">
      <c r="A162" s="48">
        <v>628</v>
      </c>
      <c r="B162" s="51">
        <v>35</v>
      </c>
      <c r="C162" s="48">
        <v>41</v>
      </c>
      <c r="D162" s="36">
        <v>4</v>
      </c>
      <c r="E162" s="36">
        <v>100</v>
      </c>
      <c r="F162" s="36" t="s">
        <v>450</v>
      </c>
      <c r="G162" s="36">
        <v>1389</v>
      </c>
      <c r="H162" s="38" t="s">
        <v>1066</v>
      </c>
      <c r="I162" s="36" t="s">
        <v>5</v>
      </c>
      <c r="J162" s="112" t="s">
        <v>38</v>
      </c>
      <c r="K162" s="113" t="s">
        <v>1095</v>
      </c>
    </row>
    <row r="163" spans="1:11" ht="30" x14ac:dyDescent="0.25">
      <c r="A163" s="48">
        <v>351</v>
      </c>
      <c r="B163" s="51">
        <v>20</v>
      </c>
      <c r="C163" s="48">
        <v>206</v>
      </c>
      <c r="D163" s="36">
        <v>4</v>
      </c>
      <c r="E163" s="36">
        <v>100</v>
      </c>
      <c r="F163" s="36" t="s">
        <v>450</v>
      </c>
      <c r="G163" s="36">
        <v>1393</v>
      </c>
      <c r="H163" s="5" t="s">
        <v>449</v>
      </c>
      <c r="I163" s="36" t="s">
        <v>9</v>
      </c>
      <c r="J163" s="112" t="s">
        <v>38</v>
      </c>
      <c r="K163" s="113" t="s">
        <v>1438</v>
      </c>
    </row>
    <row r="164" spans="1:11" ht="45" x14ac:dyDescent="0.25">
      <c r="A164" s="48">
        <v>761</v>
      </c>
      <c r="B164" s="51">
        <v>42</v>
      </c>
      <c r="C164" s="48">
        <v>75</v>
      </c>
      <c r="D164" s="36">
        <v>4</v>
      </c>
      <c r="E164" s="36">
        <v>24</v>
      </c>
      <c r="F164" s="36" t="s">
        <v>134</v>
      </c>
      <c r="G164" s="36" t="s">
        <v>742</v>
      </c>
      <c r="H164" s="38" t="s">
        <v>1372</v>
      </c>
      <c r="I164" s="36" t="s">
        <v>5</v>
      </c>
      <c r="J164" s="112" t="s">
        <v>46</v>
      </c>
      <c r="K164" s="113" t="s">
        <v>1439</v>
      </c>
    </row>
    <row r="165" spans="1:11" ht="30" x14ac:dyDescent="0.25">
      <c r="A165" s="48">
        <v>777</v>
      </c>
      <c r="B165" s="51">
        <v>42</v>
      </c>
      <c r="C165" s="48">
        <v>91</v>
      </c>
      <c r="D165" s="36">
        <v>4</v>
      </c>
      <c r="E165" s="36"/>
      <c r="F165" s="36"/>
      <c r="G165" s="36" t="s">
        <v>685</v>
      </c>
      <c r="H165" s="38" t="s">
        <v>1373</v>
      </c>
      <c r="I165" s="36" t="s">
        <v>14</v>
      </c>
      <c r="J165" s="112" t="s">
        <v>40</v>
      </c>
      <c r="K165" s="113" t="s">
        <v>1440</v>
      </c>
    </row>
    <row r="166" spans="1:11" ht="45" x14ac:dyDescent="0.25">
      <c r="A166" s="48">
        <v>303</v>
      </c>
      <c r="B166" s="51">
        <v>20</v>
      </c>
      <c r="C166" s="48">
        <v>158</v>
      </c>
      <c r="D166" s="36">
        <v>4</v>
      </c>
      <c r="E166" s="36" t="s">
        <v>391</v>
      </c>
      <c r="F166" s="36" t="s">
        <v>391</v>
      </c>
      <c r="G166" s="36"/>
      <c r="H166" s="5" t="s">
        <v>392</v>
      </c>
      <c r="I166" s="36" t="s">
        <v>14</v>
      </c>
      <c r="J166" s="112" t="s">
        <v>38</v>
      </c>
      <c r="K166" s="113" t="s">
        <v>1441</v>
      </c>
    </row>
  </sheetData>
  <autoFilter ref="A3:BY166"/>
  <mergeCells count="2">
    <mergeCell ref="D2:I2"/>
    <mergeCell ref="J2:K2"/>
  </mergeCells>
  <hyperlinks>
    <hyperlink ref="H113" r:id="rId1" tooltip="GP/TEE Protection Profile v1.2" display="http://www.globalplatform.org/specificationsdevice.asp"/>
  </hyperlinks>
  <pageMargins left="0.7" right="0.7" top="0.75" bottom="0.75" header="0.3" footer="0.3"/>
  <pageSetup paperSize="9" scale="63" fitToHeight="0"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zoomScale="120" zoomScaleNormal="120" workbookViewId="0">
      <selection activeCell="J4" sqref="J4"/>
    </sheetView>
  </sheetViews>
  <sheetFormatPr defaultRowHeight="15" x14ac:dyDescent="0.25"/>
  <cols>
    <col min="1" max="3" width="8.42578125" style="44" bestFit="1" customWidth="1"/>
    <col min="4" max="4" width="5.42578125" style="44" bestFit="1" customWidth="1"/>
    <col min="5" max="5" width="5.28515625" style="44" bestFit="1" customWidth="1"/>
    <col min="6" max="7" width="8.42578125" style="44" bestFit="1" customWidth="1"/>
    <col min="8" max="8" width="69" style="44" bestFit="1" customWidth="1"/>
    <col min="9" max="9" width="14.28515625" style="44" bestFit="1" customWidth="1"/>
    <col min="10" max="10" width="16.7109375" style="44" bestFit="1" customWidth="1"/>
    <col min="11" max="11" width="14" style="44" bestFit="1" customWidth="1"/>
    <col min="12" max="16384" width="9.140625" style="44"/>
  </cols>
  <sheetData>
    <row r="1" spans="1:11" ht="15.75" thickBot="1" x14ac:dyDescent="0.3">
      <c r="A1" s="24"/>
      <c r="B1" s="24"/>
      <c r="C1" s="24"/>
      <c r="D1" s="1"/>
      <c r="E1" s="1"/>
      <c r="F1" s="1"/>
      <c r="G1" s="1"/>
      <c r="H1" s="42"/>
      <c r="I1" s="1"/>
      <c r="J1" s="1"/>
      <c r="K1" s="43"/>
    </row>
    <row r="2" spans="1:11" ht="15.75" customHeight="1" thickBot="1" x14ac:dyDescent="0.3">
      <c r="A2" s="24"/>
      <c r="B2" s="24"/>
      <c r="C2" s="24"/>
      <c r="D2" s="124" t="s">
        <v>7</v>
      </c>
      <c r="E2" s="125"/>
      <c r="F2" s="125"/>
      <c r="G2" s="125"/>
      <c r="H2" s="125"/>
      <c r="I2" s="126"/>
      <c r="J2" s="133" t="s">
        <v>8</v>
      </c>
      <c r="K2" s="133"/>
    </row>
    <row r="3" spans="1:11" s="61" customFormat="1" ht="168.75" customHeight="1" x14ac:dyDescent="0.25">
      <c r="A3" s="110" t="s">
        <v>11</v>
      </c>
      <c r="B3" s="110" t="s">
        <v>12</v>
      </c>
      <c r="C3" s="110" t="s">
        <v>6</v>
      </c>
      <c r="D3" s="110" t="s">
        <v>0</v>
      </c>
      <c r="E3" s="110" t="s">
        <v>1</v>
      </c>
      <c r="F3" s="110" t="s">
        <v>2</v>
      </c>
      <c r="G3" s="110" t="s">
        <v>4</v>
      </c>
      <c r="H3" s="110" t="s">
        <v>3</v>
      </c>
      <c r="I3" s="110" t="s">
        <v>10</v>
      </c>
      <c r="J3" s="111" t="s">
        <v>1649</v>
      </c>
      <c r="K3" s="111" t="s">
        <v>13</v>
      </c>
    </row>
    <row r="4" spans="1:11" ht="75" x14ac:dyDescent="0.25">
      <c r="A4" s="48">
        <v>631</v>
      </c>
      <c r="B4" s="51">
        <v>35</v>
      </c>
      <c r="C4" s="48">
        <v>44</v>
      </c>
      <c r="D4" s="36">
        <v>5</v>
      </c>
      <c r="E4" s="36">
        <v>4</v>
      </c>
      <c r="F4" s="36" t="s">
        <v>393</v>
      </c>
      <c r="G4" s="36">
        <v>63</v>
      </c>
      <c r="H4" s="5" t="s">
        <v>1036</v>
      </c>
      <c r="I4" s="36" t="s">
        <v>14</v>
      </c>
      <c r="J4" s="5" t="s">
        <v>1442</v>
      </c>
      <c r="K4" s="5" t="s">
        <v>38</v>
      </c>
    </row>
    <row r="5" spans="1:11" ht="180" x14ac:dyDescent="0.25">
      <c r="A5" s="48">
        <v>81</v>
      </c>
      <c r="B5" s="51">
        <v>14</v>
      </c>
      <c r="C5" s="48">
        <v>1</v>
      </c>
      <c r="D5" s="36">
        <v>5</v>
      </c>
      <c r="E5" s="36">
        <v>10</v>
      </c>
      <c r="F5" s="36"/>
      <c r="G5" s="36">
        <v>157</v>
      </c>
      <c r="H5" s="5" t="s">
        <v>1526</v>
      </c>
      <c r="I5" s="36" t="s">
        <v>14</v>
      </c>
      <c r="J5" s="5" t="s">
        <v>1443</v>
      </c>
      <c r="K5" s="5" t="s">
        <v>38</v>
      </c>
    </row>
    <row r="6" spans="1:11" ht="135" x14ac:dyDescent="0.25">
      <c r="A6" s="48">
        <v>82</v>
      </c>
      <c r="B6" s="51">
        <v>14</v>
      </c>
      <c r="C6" s="48">
        <v>2</v>
      </c>
      <c r="D6" s="36">
        <v>5</v>
      </c>
      <c r="E6" s="36">
        <v>11</v>
      </c>
      <c r="F6" s="36" t="s">
        <v>124</v>
      </c>
      <c r="G6" s="36">
        <v>203</v>
      </c>
      <c r="H6" s="5" t="s">
        <v>1527</v>
      </c>
      <c r="I6" s="36" t="s">
        <v>14</v>
      </c>
      <c r="J6" s="5" t="s">
        <v>1444</v>
      </c>
      <c r="K6" s="5" t="s">
        <v>38</v>
      </c>
    </row>
    <row r="7" spans="1:11" ht="75" x14ac:dyDescent="0.25">
      <c r="A7" s="48">
        <v>633</v>
      </c>
      <c r="B7" s="51">
        <v>35</v>
      </c>
      <c r="C7" s="48">
        <v>46</v>
      </c>
      <c r="D7" s="36">
        <v>5</v>
      </c>
      <c r="E7" s="36">
        <v>14</v>
      </c>
      <c r="F7" s="36" t="s">
        <v>1038</v>
      </c>
      <c r="G7" s="36">
        <v>304</v>
      </c>
      <c r="H7" s="5" t="s">
        <v>1055</v>
      </c>
      <c r="I7" s="36" t="s">
        <v>5</v>
      </c>
      <c r="J7" s="5" t="s">
        <v>1445</v>
      </c>
      <c r="K7" s="5" t="s">
        <v>38</v>
      </c>
    </row>
    <row r="8" spans="1:11" ht="165" x14ac:dyDescent="0.25">
      <c r="A8" s="48">
        <v>84</v>
      </c>
      <c r="B8" s="51">
        <v>14</v>
      </c>
      <c r="C8" s="48">
        <v>4</v>
      </c>
      <c r="D8" s="36">
        <v>5</v>
      </c>
      <c r="E8" s="36">
        <v>15</v>
      </c>
      <c r="F8" s="36" t="s">
        <v>127</v>
      </c>
      <c r="G8" s="36">
        <v>317</v>
      </c>
      <c r="H8" s="5" t="s">
        <v>1528</v>
      </c>
      <c r="I8" s="36" t="s">
        <v>14</v>
      </c>
      <c r="J8" s="5" t="s">
        <v>1444</v>
      </c>
      <c r="K8" s="5" t="s">
        <v>38</v>
      </c>
    </row>
    <row r="9" spans="1:11" ht="60" x14ac:dyDescent="0.25">
      <c r="A9" s="48">
        <v>85</v>
      </c>
      <c r="B9" s="51">
        <v>14</v>
      </c>
      <c r="C9" s="48">
        <v>5</v>
      </c>
      <c r="D9" s="36">
        <v>5</v>
      </c>
      <c r="E9" s="36">
        <v>15</v>
      </c>
      <c r="F9" s="36" t="s">
        <v>127</v>
      </c>
      <c r="G9" s="36">
        <v>319</v>
      </c>
      <c r="H9" s="5" t="s">
        <v>1529</v>
      </c>
      <c r="I9" s="36" t="s">
        <v>9</v>
      </c>
      <c r="J9" s="5" t="s">
        <v>1446</v>
      </c>
      <c r="K9" s="5" t="s">
        <v>46</v>
      </c>
    </row>
    <row r="10" spans="1:11" ht="60" x14ac:dyDescent="0.25">
      <c r="A10" s="48">
        <v>86</v>
      </c>
      <c r="B10" s="51">
        <v>14</v>
      </c>
      <c r="C10" s="48">
        <v>6</v>
      </c>
      <c r="D10" s="36">
        <v>5</v>
      </c>
      <c r="E10" s="36">
        <v>16</v>
      </c>
      <c r="F10" s="36"/>
      <c r="G10" s="36">
        <v>343</v>
      </c>
      <c r="H10" s="5" t="s">
        <v>1530</v>
      </c>
      <c r="I10" s="36" t="s">
        <v>14</v>
      </c>
      <c r="J10" s="5" t="s">
        <v>1444</v>
      </c>
      <c r="K10" s="5" t="s">
        <v>38</v>
      </c>
    </row>
    <row r="11" spans="1:11" ht="75" x14ac:dyDescent="0.25">
      <c r="A11" s="48">
        <v>635</v>
      </c>
      <c r="B11" s="51">
        <v>35</v>
      </c>
      <c r="C11" s="48">
        <v>48</v>
      </c>
      <c r="D11" s="36">
        <v>5</v>
      </c>
      <c r="E11" s="36">
        <v>15</v>
      </c>
      <c r="F11" s="36" t="s">
        <v>758</v>
      </c>
      <c r="G11" s="36">
        <v>360</v>
      </c>
      <c r="H11" s="5" t="s">
        <v>1041</v>
      </c>
      <c r="I11" s="36" t="s">
        <v>5</v>
      </c>
      <c r="J11" s="5" t="s">
        <v>1447</v>
      </c>
      <c r="K11" s="5" t="s">
        <v>38</v>
      </c>
    </row>
    <row r="12" spans="1:11" ht="90" x14ac:dyDescent="0.25">
      <c r="A12" s="48">
        <v>87</v>
      </c>
      <c r="B12" s="51">
        <v>14</v>
      </c>
      <c r="C12" s="48">
        <v>7</v>
      </c>
      <c r="D12" s="36">
        <v>5</v>
      </c>
      <c r="E12" s="36">
        <v>17</v>
      </c>
      <c r="F12" s="36" t="s">
        <v>128</v>
      </c>
      <c r="G12" s="36">
        <v>405</v>
      </c>
      <c r="H12" s="5" t="s">
        <v>1531</v>
      </c>
      <c r="I12" s="36" t="s">
        <v>9</v>
      </c>
      <c r="J12" s="5" t="s">
        <v>1448</v>
      </c>
      <c r="K12" s="5" t="s">
        <v>38</v>
      </c>
    </row>
    <row r="13" spans="1:11" ht="195" x14ac:dyDescent="0.25">
      <c r="A13" s="48">
        <v>88</v>
      </c>
      <c r="B13" s="51">
        <v>14</v>
      </c>
      <c r="C13" s="48">
        <v>8</v>
      </c>
      <c r="D13" s="36">
        <v>5</v>
      </c>
      <c r="E13" s="36">
        <v>18</v>
      </c>
      <c r="F13" s="36" t="s">
        <v>129</v>
      </c>
      <c r="G13" s="36">
        <v>435</v>
      </c>
      <c r="H13" s="5" t="s">
        <v>1532</v>
      </c>
      <c r="I13" s="36" t="s">
        <v>14</v>
      </c>
      <c r="J13" s="5" t="s">
        <v>1449</v>
      </c>
      <c r="K13" s="5" t="s">
        <v>38</v>
      </c>
    </row>
    <row r="14" spans="1:11" ht="150" x14ac:dyDescent="0.25">
      <c r="A14" s="48">
        <v>83</v>
      </c>
      <c r="B14" s="51">
        <v>14</v>
      </c>
      <c r="C14" s="48">
        <v>3</v>
      </c>
      <c r="D14" s="36">
        <v>5</v>
      </c>
      <c r="E14" s="36">
        <v>14</v>
      </c>
      <c r="F14" s="36" t="s">
        <v>125</v>
      </c>
      <c r="G14" s="36" t="s">
        <v>126</v>
      </c>
      <c r="H14" s="5" t="s">
        <v>1533</v>
      </c>
      <c r="I14" s="36" t="s">
        <v>14</v>
      </c>
      <c r="J14" s="5" t="s">
        <v>1444</v>
      </c>
      <c r="K14" s="5" t="s">
        <v>38</v>
      </c>
    </row>
    <row r="15" spans="1:11" ht="135" x14ac:dyDescent="0.25">
      <c r="A15" s="48">
        <v>634</v>
      </c>
      <c r="B15" s="51">
        <v>35</v>
      </c>
      <c r="C15" s="48">
        <v>47</v>
      </c>
      <c r="D15" s="36">
        <v>5</v>
      </c>
      <c r="E15" s="36"/>
      <c r="F15" s="36" t="s">
        <v>1039</v>
      </c>
      <c r="G15" s="36" t="s">
        <v>1040</v>
      </c>
      <c r="H15" s="5" t="s">
        <v>1056</v>
      </c>
      <c r="I15" s="36" t="s">
        <v>14</v>
      </c>
      <c r="J15" s="5" t="s">
        <v>1450</v>
      </c>
      <c r="K15" s="5" t="s">
        <v>38</v>
      </c>
    </row>
    <row r="16" spans="1:11" ht="90" x14ac:dyDescent="0.25">
      <c r="A16" s="48">
        <v>636</v>
      </c>
      <c r="B16" s="51">
        <v>35</v>
      </c>
      <c r="C16" s="48">
        <v>49</v>
      </c>
      <c r="D16" s="36">
        <v>5</v>
      </c>
      <c r="E16" s="36">
        <v>16</v>
      </c>
      <c r="F16" s="36" t="s">
        <v>318</v>
      </c>
      <c r="G16" s="36" t="s">
        <v>1042</v>
      </c>
      <c r="H16" s="5" t="s">
        <v>1057</v>
      </c>
      <c r="I16" s="36" t="s">
        <v>5</v>
      </c>
      <c r="J16" s="5" t="s">
        <v>1444</v>
      </c>
      <c r="K16" s="5" t="s">
        <v>38</v>
      </c>
    </row>
    <row r="17" spans="1:11" ht="120" x14ac:dyDescent="0.25">
      <c r="A17" s="48">
        <v>632</v>
      </c>
      <c r="B17" s="51">
        <v>35</v>
      </c>
      <c r="C17" s="48">
        <v>45</v>
      </c>
      <c r="D17" s="36">
        <v>5</v>
      </c>
      <c r="E17" s="36">
        <v>4</v>
      </c>
      <c r="F17" s="36" t="s">
        <v>393</v>
      </c>
      <c r="G17" s="36" t="s">
        <v>1037</v>
      </c>
      <c r="H17" s="5" t="s">
        <v>1054</v>
      </c>
      <c r="I17" s="36" t="s">
        <v>5</v>
      </c>
      <c r="J17" s="5" t="s">
        <v>1451</v>
      </c>
      <c r="K17" s="5" t="s">
        <v>38</v>
      </c>
    </row>
    <row r="18" spans="1:11" ht="60" x14ac:dyDescent="0.25">
      <c r="A18" s="48">
        <v>630</v>
      </c>
      <c r="B18" s="51">
        <v>35</v>
      </c>
      <c r="C18" s="48">
        <v>43</v>
      </c>
      <c r="D18" s="36">
        <v>5</v>
      </c>
      <c r="E18" s="36" t="s">
        <v>1035</v>
      </c>
      <c r="F18" s="36"/>
      <c r="G18" s="36"/>
      <c r="H18" s="5" t="s">
        <v>1053</v>
      </c>
      <c r="I18" s="36" t="s">
        <v>5</v>
      </c>
      <c r="J18" s="5" t="s">
        <v>1452</v>
      </c>
      <c r="K18" s="5" t="s">
        <v>38</v>
      </c>
    </row>
    <row r="23" spans="1:11" x14ac:dyDescent="0.25">
      <c r="A23"/>
      <c r="B23"/>
      <c r="C23"/>
    </row>
    <row r="24" spans="1:11" x14ac:dyDescent="0.25">
      <c r="A24"/>
      <c r="B24"/>
      <c r="C24"/>
    </row>
    <row r="25" spans="1:11" x14ac:dyDescent="0.25">
      <c r="A25"/>
      <c r="B25"/>
      <c r="C25"/>
    </row>
    <row r="26" spans="1:11" x14ac:dyDescent="0.25">
      <c r="A26"/>
      <c r="B26"/>
      <c r="C26"/>
    </row>
    <row r="27" spans="1:11" x14ac:dyDescent="0.25">
      <c r="A27"/>
      <c r="B27"/>
      <c r="C27"/>
    </row>
    <row r="28" spans="1:11" x14ac:dyDescent="0.25">
      <c r="A28"/>
      <c r="B28"/>
      <c r="C28"/>
    </row>
    <row r="29" spans="1:11" x14ac:dyDescent="0.25">
      <c r="A29"/>
      <c r="B29"/>
      <c r="C29"/>
    </row>
    <row r="30" spans="1:11" x14ac:dyDescent="0.25">
      <c r="A30"/>
      <c r="B30"/>
      <c r="C30"/>
    </row>
    <row r="31" spans="1:11" x14ac:dyDescent="0.25">
      <c r="A31"/>
      <c r="B31"/>
      <c r="C31"/>
    </row>
    <row r="32" spans="1:11" x14ac:dyDescent="0.25">
      <c r="A32"/>
      <c r="B32"/>
      <c r="C32"/>
    </row>
  </sheetData>
  <autoFilter ref="A3:K18"/>
  <mergeCells count="2">
    <mergeCell ref="D2:I2"/>
    <mergeCell ref="J2:K2"/>
  </mergeCells>
  <pageMargins left="0.7" right="0.7" top="0.75" bottom="0.75" header="0.3" footer="0.3"/>
  <pageSetup paperSize="9" scale="7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L349"/>
  <sheetViews>
    <sheetView zoomScale="98" zoomScaleNormal="98" workbookViewId="0">
      <selection activeCell="H7" sqref="H7"/>
    </sheetView>
  </sheetViews>
  <sheetFormatPr defaultRowHeight="15" x14ac:dyDescent="0.25"/>
  <cols>
    <col min="1" max="5" width="8.28515625" style="44" bestFit="1" customWidth="1"/>
    <col min="6" max="6" width="9.85546875" style="44" bestFit="1" customWidth="1"/>
    <col min="7" max="7" width="17.85546875" style="44" bestFit="1" customWidth="1"/>
    <col min="8" max="8" width="86.5703125" style="44" customWidth="1"/>
    <col min="9" max="9" width="24.28515625" style="44" bestFit="1" customWidth="1"/>
    <col min="10" max="10" width="14.28515625" style="44" bestFit="1" customWidth="1"/>
    <col min="11" max="11" width="60.42578125" style="44" customWidth="1"/>
    <col min="12" max="12" width="193" style="44" bestFit="1" customWidth="1"/>
    <col min="13" max="13" width="73" style="44" bestFit="1" customWidth="1"/>
    <col min="14" max="14" width="95.140625" style="44" bestFit="1" customWidth="1"/>
    <col min="15" max="15" width="108" style="44" bestFit="1" customWidth="1"/>
    <col min="16" max="16" width="135.85546875" style="44" bestFit="1" customWidth="1"/>
    <col min="17" max="17" width="55.140625" style="44" bestFit="1" customWidth="1"/>
    <col min="18" max="18" width="75.85546875" style="44" bestFit="1" customWidth="1"/>
    <col min="19" max="19" width="255.7109375" style="44" bestFit="1" customWidth="1"/>
    <col min="20" max="20" width="213" style="44" bestFit="1" customWidth="1"/>
    <col min="21" max="21" width="126.5703125" style="44" bestFit="1" customWidth="1"/>
    <col min="22" max="22" width="183.7109375" style="44" bestFit="1" customWidth="1"/>
    <col min="23" max="23" width="254.42578125" style="44" bestFit="1" customWidth="1"/>
    <col min="24" max="24" width="76.5703125" style="44" bestFit="1" customWidth="1"/>
    <col min="25" max="25" width="68" style="44" bestFit="1" customWidth="1"/>
    <col min="26" max="26" width="83.7109375" style="44" bestFit="1" customWidth="1"/>
    <col min="27" max="27" width="55.85546875" style="44" bestFit="1" customWidth="1"/>
    <col min="28" max="28" width="17.28515625" style="44" bestFit="1" customWidth="1"/>
    <col min="29" max="29" width="60.85546875" style="44" bestFit="1" customWidth="1"/>
    <col min="30" max="30" width="39.42578125" style="44" bestFit="1" customWidth="1"/>
    <col min="31" max="31" width="103" style="44" bestFit="1" customWidth="1"/>
    <col min="32" max="32" width="70.85546875" style="44" bestFit="1" customWidth="1"/>
    <col min="33" max="33" width="243.7109375" style="44" bestFit="1" customWidth="1"/>
    <col min="34" max="34" width="255.7109375" style="44" bestFit="1" customWidth="1"/>
    <col min="35" max="35" width="33" style="44" bestFit="1" customWidth="1"/>
    <col min="36" max="36" width="66.5703125" style="44" bestFit="1" customWidth="1"/>
    <col min="37" max="37" width="45.85546875" style="44" bestFit="1" customWidth="1"/>
    <col min="38" max="38" width="105.140625" style="44" bestFit="1" customWidth="1"/>
    <col min="39" max="39" width="85.85546875" style="44" bestFit="1" customWidth="1"/>
    <col min="40" max="40" width="79.42578125" style="44" bestFit="1" customWidth="1"/>
    <col min="41" max="41" width="112.28515625" style="44" bestFit="1" customWidth="1"/>
    <col min="42" max="42" width="255.7109375" style="44" bestFit="1" customWidth="1"/>
    <col min="43" max="43" width="63" style="44" bestFit="1" customWidth="1"/>
    <col min="44" max="44" width="53.7109375" style="44" bestFit="1" customWidth="1"/>
    <col min="45" max="45" width="255.7109375" style="44" bestFit="1" customWidth="1"/>
    <col min="46" max="46" width="67.28515625" style="44" bestFit="1" customWidth="1"/>
    <col min="47" max="47" width="82.28515625" style="44" bestFit="1" customWidth="1"/>
    <col min="48" max="48" width="255.7109375" style="44" bestFit="1" customWidth="1"/>
    <col min="49" max="49" width="105.140625" style="44" bestFit="1" customWidth="1"/>
    <col min="50" max="50" width="58.7109375" style="44" bestFit="1" customWidth="1"/>
    <col min="51" max="51" width="23" style="44" bestFit="1" customWidth="1"/>
    <col min="52" max="52" width="23.7109375" style="44" bestFit="1" customWidth="1"/>
    <col min="53" max="53" width="38" style="44" bestFit="1" customWidth="1"/>
    <col min="54" max="54" width="52.28515625" style="44" bestFit="1" customWidth="1"/>
    <col min="55" max="55" width="28.7109375" style="44" bestFit="1" customWidth="1"/>
    <col min="56" max="56" width="44.42578125" style="44" bestFit="1" customWidth="1"/>
    <col min="57" max="57" width="30.85546875" style="44" bestFit="1" customWidth="1"/>
    <col min="58" max="58" width="50.140625" style="44" bestFit="1" customWidth="1"/>
    <col min="59" max="59" width="51.5703125" style="44" bestFit="1" customWidth="1"/>
    <col min="60" max="60" width="35.85546875" style="44" bestFit="1" customWidth="1"/>
    <col min="61" max="61" width="25.85546875" style="44" bestFit="1" customWidth="1"/>
    <col min="62" max="62" width="129.42578125" style="44" bestFit="1" customWidth="1"/>
    <col min="63" max="63" width="96.5703125" style="44" bestFit="1" customWidth="1"/>
    <col min="64" max="64" width="142.28515625" style="44" bestFit="1" customWidth="1"/>
    <col min="65" max="65" width="145.140625" style="44" bestFit="1" customWidth="1"/>
    <col min="66" max="66" width="41.5703125" style="44" bestFit="1" customWidth="1"/>
    <col min="67" max="67" width="88.7109375" style="44" bestFit="1" customWidth="1"/>
    <col min="68" max="68" width="24.42578125" style="44" bestFit="1" customWidth="1"/>
    <col min="69" max="69" width="70.85546875" style="44" bestFit="1" customWidth="1"/>
    <col min="70" max="70" width="58" style="44" bestFit="1" customWidth="1"/>
    <col min="71" max="71" width="255.7109375" style="44" bestFit="1" customWidth="1"/>
    <col min="72" max="72" width="169.42578125" style="44" bestFit="1" customWidth="1"/>
    <col min="73" max="73" width="255.7109375" style="44" bestFit="1" customWidth="1"/>
    <col min="74" max="74" width="195.140625" style="44" bestFit="1" customWidth="1"/>
    <col min="75" max="75" width="145.140625" style="44" bestFit="1" customWidth="1"/>
    <col min="76" max="76" width="97.28515625" style="44" bestFit="1" customWidth="1"/>
    <col min="77" max="77" width="124.42578125" style="44" bestFit="1" customWidth="1"/>
    <col min="78" max="78" width="116.5703125" style="44" bestFit="1" customWidth="1"/>
    <col min="79" max="79" width="70.85546875" style="44" bestFit="1" customWidth="1"/>
    <col min="80" max="80" width="123" style="44" bestFit="1" customWidth="1"/>
    <col min="81" max="81" width="218" style="44" bestFit="1" customWidth="1"/>
    <col min="82" max="82" width="37.28515625" style="44" bestFit="1" customWidth="1"/>
    <col min="83" max="83" width="30.85546875" style="44" bestFit="1" customWidth="1"/>
    <col min="84" max="84" width="95.140625" style="44" bestFit="1" customWidth="1"/>
    <col min="85" max="85" width="48.7109375" style="44" bestFit="1" customWidth="1"/>
    <col min="86" max="86" width="37.28515625" style="44" bestFit="1" customWidth="1"/>
    <col min="87" max="87" width="55.140625" style="44" bestFit="1" customWidth="1"/>
    <col min="88" max="88" width="34.42578125" style="44" bestFit="1" customWidth="1"/>
    <col min="89" max="89" width="15.140625" style="44" bestFit="1" customWidth="1"/>
    <col min="90" max="90" width="23" style="44" bestFit="1" customWidth="1"/>
    <col min="91" max="16384" width="9.140625" style="44"/>
  </cols>
  <sheetData>
    <row r="1" spans="1:11" ht="15.75" thickBot="1" x14ac:dyDescent="0.3">
      <c r="A1" s="24"/>
      <c r="B1" s="24"/>
      <c r="C1" s="24"/>
      <c r="D1" s="1"/>
      <c r="E1" s="1"/>
      <c r="F1" s="1"/>
      <c r="G1" s="1"/>
      <c r="H1" s="42"/>
      <c r="I1" s="1"/>
      <c r="J1" s="1"/>
      <c r="K1" s="43"/>
    </row>
    <row r="2" spans="1:11" ht="15.75" thickBot="1" x14ac:dyDescent="0.3">
      <c r="A2" s="24"/>
      <c r="B2" s="24"/>
      <c r="C2" s="24"/>
      <c r="D2" s="124" t="s">
        <v>7</v>
      </c>
      <c r="E2" s="125"/>
      <c r="F2" s="125"/>
      <c r="G2" s="125"/>
      <c r="H2" s="125"/>
      <c r="I2" s="126"/>
      <c r="J2" s="134" t="s">
        <v>8</v>
      </c>
      <c r="K2" s="135"/>
    </row>
    <row r="3" spans="1:11" s="61" customFormat="1" ht="117.75" customHeight="1" x14ac:dyDescent="0.25">
      <c r="A3" s="115" t="s">
        <v>11</v>
      </c>
      <c r="B3" s="115" t="s">
        <v>12</v>
      </c>
      <c r="C3" s="115" t="s">
        <v>6</v>
      </c>
      <c r="D3" s="115" t="s">
        <v>0</v>
      </c>
      <c r="E3" s="115" t="s">
        <v>1</v>
      </c>
      <c r="F3" s="115" t="s">
        <v>2</v>
      </c>
      <c r="G3" s="115" t="s">
        <v>4</v>
      </c>
      <c r="H3" s="115" t="s">
        <v>3</v>
      </c>
      <c r="I3" s="115" t="s">
        <v>10</v>
      </c>
      <c r="J3" s="115" t="s">
        <v>1649</v>
      </c>
      <c r="K3" s="115" t="s">
        <v>13</v>
      </c>
    </row>
    <row r="4" spans="1:11" ht="30" x14ac:dyDescent="0.25">
      <c r="A4" s="62">
        <v>20</v>
      </c>
      <c r="B4" s="62">
        <v>6</v>
      </c>
      <c r="C4" s="62">
        <v>1</v>
      </c>
      <c r="D4" s="62">
        <v>6</v>
      </c>
      <c r="E4" s="62">
        <v>5</v>
      </c>
      <c r="F4" s="62" t="s">
        <v>87</v>
      </c>
      <c r="G4" s="62">
        <v>91</v>
      </c>
      <c r="H4" s="58" t="s">
        <v>1539</v>
      </c>
      <c r="I4" s="62" t="s">
        <v>5</v>
      </c>
      <c r="J4" s="58" t="s">
        <v>38</v>
      </c>
      <c r="K4" s="58" t="s">
        <v>1239</v>
      </c>
    </row>
    <row r="5" spans="1:11" ht="30" x14ac:dyDescent="0.25">
      <c r="A5" s="62">
        <v>353</v>
      </c>
      <c r="B5" s="62">
        <v>20</v>
      </c>
      <c r="C5" s="62">
        <v>208</v>
      </c>
      <c r="D5" s="62">
        <v>6</v>
      </c>
      <c r="E5" s="62">
        <v>5</v>
      </c>
      <c r="F5" s="62" t="s">
        <v>87</v>
      </c>
      <c r="G5" s="62">
        <v>91</v>
      </c>
      <c r="H5" s="58" t="s">
        <v>454</v>
      </c>
      <c r="I5" s="62" t="s">
        <v>5</v>
      </c>
      <c r="J5" s="58" t="s">
        <v>38</v>
      </c>
      <c r="K5" s="58" t="s">
        <v>1239</v>
      </c>
    </row>
    <row r="6" spans="1:11" ht="30" x14ac:dyDescent="0.25">
      <c r="A6" s="62">
        <v>838</v>
      </c>
      <c r="B6" s="62">
        <v>45</v>
      </c>
      <c r="C6" s="62">
        <v>2</v>
      </c>
      <c r="D6" s="62">
        <v>6</v>
      </c>
      <c r="E6" s="62">
        <v>5</v>
      </c>
      <c r="F6" s="62" t="s">
        <v>87</v>
      </c>
      <c r="G6" s="62">
        <v>91</v>
      </c>
      <c r="H6" s="58" t="s">
        <v>1539</v>
      </c>
      <c r="I6" s="62" t="s">
        <v>5</v>
      </c>
      <c r="J6" s="58" t="s">
        <v>38</v>
      </c>
      <c r="K6" s="58" t="s">
        <v>1239</v>
      </c>
    </row>
    <row r="7" spans="1:11" ht="210" x14ac:dyDescent="0.25">
      <c r="A7" s="62">
        <v>811</v>
      </c>
      <c r="B7" s="62">
        <v>43</v>
      </c>
      <c r="C7" s="62">
        <v>13</v>
      </c>
      <c r="D7" s="62">
        <v>6</v>
      </c>
      <c r="E7" s="62">
        <v>5</v>
      </c>
      <c r="F7" s="62" t="s">
        <v>87</v>
      </c>
      <c r="G7" s="62" t="s">
        <v>851</v>
      </c>
      <c r="H7" s="58" t="s">
        <v>852</v>
      </c>
      <c r="I7" s="62" t="s">
        <v>5</v>
      </c>
      <c r="J7" s="58" t="s">
        <v>38</v>
      </c>
      <c r="K7" s="58" t="s">
        <v>1240</v>
      </c>
    </row>
    <row r="8" spans="1:11" ht="75" x14ac:dyDescent="0.25">
      <c r="A8" s="62">
        <v>354</v>
      </c>
      <c r="B8" s="62">
        <v>20</v>
      </c>
      <c r="C8" s="62">
        <v>209</v>
      </c>
      <c r="D8" s="62">
        <v>6</v>
      </c>
      <c r="E8" s="62">
        <v>5</v>
      </c>
      <c r="F8" s="62" t="s">
        <v>87</v>
      </c>
      <c r="G8" s="62" t="s">
        <v>455</v>
      </c>
      <c r="H8" s="58" t="s">
        <v>1234</v>
      </c>
      <c r="I8" s="62" t="s">
        <v>5</v>
      </c>
      <c r="J8" s="58" t="s">
        <v>38</v>
      </c>
      <c r="K8" s="58" t="s">
        <v>1241</v>
      </c>
    </row>
    <row r="9" spans="1:11" x14ac:dyDescent="0.25">
      <c r="A9" s="62">
        <v>839</v>
      </c>
      <c r="B9" s="62">
        <v>45</v>
      </c>
      <c r="C9" s="62">
        <v>3</v>
      </c>
      <c r="D9" s="62">
        <v>6</v>
      </c>
      <c r="E9" s="62">
        <v>5</v>
      </c>
      <c r="F9" s="62" t="s">
        <v>87</v>
      </c>
      <c r="G9" s="62">
        <v>104</v>
      </c>
      <c r="H9" s="58" t="s">
        <v>861</v>
      </c>
      <c r="I9" s="62" t="s">
        <v>5</v>
      </c>
      <c r="J9" s="58" t="s">
        <v>38</v>
      </c>
      <c r="K9" s="58" t="s">
        <v>1241</v>
      </c>
    </row>
    <row r="10" spans="1:11" x14ac:dyDescent="0.25">
      <c r="A10" s="62">
        <v>840</v>
      </c>
      <c r="B10" s="62">
        <v>45</v>
      </c>
      <c r="C10" s="62">
        <v>4</v>
      </c>
      <c r="D10" s="62">
        <v>6</v>
      </c>
      <c r="E10" s="62">
        <v>5</v>
      </c>
      <c r="F10" s="62" t="s">
        <v>87</v>
      </c>
      <c r="G10" s="62">
        <v>105</v>
      </c>
      <c r="H10" s="58" t="s">
        <v>862</v>
      </c>
      <c r="I10" s="62" t="s">
        <v>5</v>
      </c>
      <c r="J10" s="58" t="s">
        <v>38</v>
      </c>
      <c r="K10" s="58" t="s">
        <v>1241</v>
      </c>
    </row>
    <row r="11" spans="1:11" ht="45" x14ac:dyDescent="0.25">
      <c r="A11" s="62">
        <v>812</v>
      </c>
      <c r="B11" s="62">
        <v>43</v>
      </c>
      <c r="C11" s="62">
        <v>14</v>
      </c>
      <c r="D11" s="62">
        <v>6</v>
      </c>
      <c r="E11" s="62">
        <v>6</v>
      </c>
      <c r="F11" s="62" t="s">
        <v>456</v>
      </c>
      <c r="G11" s="62" t="s">
        <v>823</v>
      </c>
      <c r="H11" s="58" t="s">
        <v>824</v>
      </c>
      <c r="I11" s="62" t="s">
        <v>825</v>
      </c>
      <c r="J11" s="58" t="s">
        <v>38</v>
      </c>
      <c r="K11" s="58" t="s">
        <v>1242</v>
      </c>
    </row>
    <row r="12" spans="1:11" ht="90" x14ac:dyDescent="0.25">
      <c r="A12" s="62">
        <v>355</v>
      </c>
      <c r="B12" s="62">
        <v>20</v>
      </c>
      <c r="C12" s="62">
        <v>210</v>
      </c>
      <c r="D12" s="62">
        <v>6</v>
      </c>
      <c r="E12" s="62">
        <v>6</v>
      </c>
      <c r="F12" s="62" t="s">
        <v>456</v>
      </c>
      <c r="G12" s="62" t="s">
        <v>457</v>
      </c>
      <c r="H12" s="58" t="s">
        <v>458</v>
      </c>
      <c r="I12" s="62" t="s">
        <v>5</v>
      </c>
      <c r="J12" s="58" t="s">
        <v>38</v>
      </c>
      <c r="K12" s="58" t="s">
        <v>1242</v>
      </c>
    </row>
    <row r="13" spans="1:11" x14ac:dyDescent="0.25">
      <c r="A13" s="62">
        <v>813</v>
      </c>
      <c r="B13" s="62">
        <v>43</v>
      </c>
      <c r="C13" s="62">
        <v>15</v>
      </c>
      <c r="D13" s="62">
        <v>6</v>
      </c>
      <c r="E13" s="62">
        <v>6</v>
      </c>
      <c r="F13" s="62" t="s">
        <v>826</v>
      </c>
      <c r="G13" s="62">
        <v>143</v>
      </c>
      <c r="H13" s="58" t="s">
        <v>827</v>
      </c>
      <c r="I13" s="62" t="s">
        <v>5</v>
      </c>
      <c r="J13" s="58" t="s">
        <v>38</v>
      </c>
      <c r="K13" s="58" t="s">
        <v>1243</v>
      </c>
    </row>
    <row r="14" spans="1:11" ht="45" x14ac:dyDescent="0.25">
      <c r="A14" s="62">
        <v>110</v>
      </c>
      <c r="B14" s="62">
        <v>14</v>
      </c>
      <c r="C14" s="62">
        <v>30</v>
      </c>
      <c r="D14" s="62">
        <v>6</v>
      </c>
      <c r="E14" s="62">
        <v>7</v>
      </c>
      <c r="F14" s="62" t="s">
        <v>94</v>
      </c>
      <c r="G14" s="62">
        <v>149</v>
      </c>
      <c r="H14" s="58" t="s">
        <v>150</v>
      </c>
      <c r="I14" s="62" t="s">
        <v>5</v>
      </c>
      <c r="J14" s="58" t="s">
        <v>38</v>
      </c>
      <c r="K14" s="58" t="s">
        <v>1244</v>
      </c>
    </row>
    <row r="15" spans="1:11" ht="30" x14ac:dyDescent="0.25">
      <c r="A15" s="62">
        <v>957</v>
      </c>
      <c r="B15" s="62">
        <v>48</v>
      </c>
      <c r="C15" s="62">
        <v>71</v>
      </c>
      <c r="D15" s="62">
        <v>6</v>
      </c>
      <c r="E15" s="62">
        <v>8</v>
      </c>
      <c r="F15" s="62" t="s">
        <v>36</v>
      </c>
      <c r="G15" s="62">
        <v>168</v>
      </c>
      <c r="H15" s="58" t="s">
        <v>1235</v>
      </c>
      <c r="I15" s="62" t="s">
        <v>5</v>
      </c>
      <c r="J15" s="58" t="s">
        <v>42</v>
      </c>
      <c r="K15" s="58" t="s">
        <v>1245</v>
      </c>
    </row>
    <row r="16" spans="1:11" ht="135" x14ac:dyDescent="0.25">
      <c r="A16" s="62">
        <v>810</v>
      </c>
      <c r="B16" s="62">
        <v>43</v>
      </c>
      <c r="C16" s="62">
        <v>12</v>
      </c>
      <c r="D16" s="62">
        <v>6</v>
      </c>
      <c r="E16" s="62" t="s">
        <v>822</v>
      </c>
      <c r="F16" s="62" t="s">
        <v>36</v>
      </c>
      <c r="G16" s="62" t="s">
        <v>1233</v>
      </c>
      <c r="H16" s="58" t="s">
        <v>850</v>
      </c>
      <c r="I16" s="62" t="s">
        <v>9</v>
      </c>
      <c r="J16" s="58" t="s">
        <v>40</v>
      </c>
      <c r="K16" s="58" t="s">
        <v>1246</v>
      </c>
    </row>
    <row r="17" spans="1:11" ht="75" x14ac:dyDescent="0.25">
      <c r="A17" s="62">
        <v>12</v>
      </c>
      <c r="B17" s="62">
        <v>4</v>
      </c>
      <c r="C17" s="62">
        <v>3</v>
      </c>
      <c r="D17" s="62">
        <v>6</v>
      </c>
      <c r="E17" s="62">
        <v>8</v>
      </c>
      <c r="F17" s="62" t="s">
        <v>36</v>
      </c>
      <c r="G17" s="62" t="s">
        <v>67</v>
      </c>
      <c r="H17" s="58" t="s">
        <v>68</v>
      </c>
      <c r="I17" s="62" t="s">
        <v>14</v>
      </c>
      <c r="J17" s="58" t="s">
        <v>38</v>
      </c>
      <c r="K17" s="58" t="s">
        <v>1247</v>
      </c>
    </row>
    <row r="18" spans="1:11" ht="45" x14ac:dyDescent="0.25">
      <c r="A18" s="62">
        <v>13</v>
      </c>
      <c r="B18" s="62">
        <v>4</v>
      </c>
      <c r="C18" s="62">
        <v>4</v>
      </c>
      <c r="D18" s="62">
        <v>6</v>
      </c>
      <c r="E18" s="62" t="s">
        <v>78</v>
      </c>
      <c r="F18" s="62" t="s">
        <v>36</v>
      </c>
      <c r="G18" s="62" t="s">
        <v>69</v>
      </c>
      <c r="H18" s="58" t="s">
        <v>70</v>
      </c>
      <c r="I18" s="62" t="s">
        <v>5</v>
      </c>
      <c r="J18" s="58" t="s">
        <v>40</v>
      </c>
      <c r="K18" s="58" t="s">
        <v>1248</v>
      </c>
    </row>
    <row r="19" spans="1:11" ht="60" x14ac:dyDescent="0.25">
      <c r="A19" s="62">
        <v>8</v>
      </c>
      <c r="B19" s="62">
        <v>3</v>
      </c>
      <c r="C19" s="62">
        <v>1</v>
      </c>
      <c r="D19" s="62">
        <v>6</v>
      </c>
      <c r="E19" s="62">
        <v>8</v>
      </c>
      <c r="F19" s="62" t="s">
        <v>59</v>
      </c>
      <c r="G19" s="62"/>
      <c r="H19" s="58" t="s">
        <v>60</v>
      </c>
      <c r="I19" s="62" t="s">
        <v>14</v>
      </c>
      <c r="J19" s="58" t="s">
        <v>38</v>
      </c>
      <c r="K19" s="58" t="s">
        <v>1249</v>
      </c>
    </row>
    <row r="20" spans="1:11" ht="90" x14ac:dyDescent="0.25">
      <c r="A20" s="62">
        <v>637</v>
      </c>
      <c r="B20" s="62">
        <v>35</v>
      </c>
      <c r="C20" s="62">
        <v>50</v>
      </c>
      <c r="D20" s="62">
        <v>6</v>
      </c>
      <c r="E20" s="62">
        <v>8</v>
      </c>
      <c r="F20" s="62" t="s">
        <v>36</v>
      </c>
      <c r="G20" s="62"/>
      <c r="H20" s="58" t="s">
        <v>1043</v>
      </c>
      <c r="I20" s="62" t="s">
        <v>14</v>
      </c>
      <c r="J20" s="58" t="s">
        <v>42</v>
      </c>
      <c r="K20" s="58" t="s">
        <v>1250</v>
      </c>
    </row>
    <row r="21" spans="1:11" ht="120" x14ac:dyDescent="0.25">
      <c r="A21" s="62">
        <v>678</v>
      </c>
      <c r="B21" s="62">
        <v>40</v>
      </c>
      <c r="C21" s="62">
        <v>3</v>
      </c>
      <c r="D21" s="62">
        <v>6</v>
      </c>
      <c r="E21" s="62"/>
      <c r="F21" s="62"/>
      <c r="G21" s="62"/>
      <c r="H21" s="58" t="s">
        <v>688</v>
      </c>
      <c r="I21" s="62"/>
      <c r="J21" s="58" t="s">
        <v>40</v>
      </c>
      <c r="K21" s="58" t="s">
        <v>1251</v>
      </c>
    </row>
    <row r="22" spans="1:11" x14ac:dyDescent="0.25">
      <c r="A22" s="62">
        <v>816</v>
      </c>
      <c r="B22" s="62">
        <v>43</v>
      </c>
      <c r="C22" s="62">
        <v>18</v>
      </c>
      <c r="D22" s="62">
        <v>6</v>
      </c>
      <c r="E22" s="62">
        <v>8</v>
      </c>
      <c r="F22" s="62" t="s">
        <v>36</v>
      </c>
      <c r="G22" s="62">
        <v>170</v>
      </c>
      <c r="H22" s="58" t="s">
        <v>829</v>
      </c>
      <c r="I22" s="62" t="s">
        <v>14</v>
      </c>
      <c r="J22" s="58" t="s">
        <v>38</v>
      </c>
      <c r="K22" s="58" t="s">
        <v>1243</v>
      </c>
    </row>
    <row r="23" spans="1:11" ht="75" x14ac:dyDescent="0.25">
      <c r="A23" s="62">
        <v>814</v>
      </c>
      <c r="B23" s="62">
        <v>43</v>
      </c>
      <c r="C23" s="62">
        <v>16</v>
      </c>
      <c r="D23" s="62">
        <v>6</v>
      </c>
      <c r="E23" s="62">
        <v>8</v>
      </c>
      <c r="F23" s="62" t="s">
        <v>36</v>
      </c>
      <c r="G23" s="62" t="s">
        <v>828</v>
      </c>
      <c r="H23" s="58" t="s">
        <v>853</v>
      </c>
      <c r="I23" s="62" t="s">
        <v>5</v>
      </c>
      <c r="J23" s="58" t="s">
        <v>38</v>
      </c>
      <c r="K23" s="58" t="s">
        <v>1252</v>
      </c>
    </row>
    <row r="24" spans="1:11" ht="45" x14ac:dyDescent="0.25">
      <c r="A24" s="62">
        <v>815</v>
      </c>
      <c r="B24" s="62">
        <v>43</v>
      </c>
      <c r="C24" s="62">
        <v>17</v>
      </c>
      <c r="D24" s="62">
        <v>6</v>
      </c>
      <c r="E24" s="66">
        <v>41852</v>
      </c>
      <c r="F24" s="62" t="s">
        <v>36</v>
      </c>
      <c r="G24" s="62" t="s">
        <v>854</v>
      </c>
      <c r="H24" s="58" t="s">
        <v>855</v>
      </c>
      <c r="I24" s="62" t="s">
        <v>5</v>
      </c>
      <c r="J24" s="58" t="s">
        <v>38</v>
      </c>
      <c r="K24" s="58" t="s">
        <v>606</v>
      </c>
    </row>
    <row r="25" spans="1:11" x14ac:dyDescent="0.25">
      <c r="A25" s="62">
        <v>356</v>
      </c>
      <c r="B25" s="62">
        <v>20</v>
      </c>
      <c r="C25" s="62">
        <v>211</v>
      </c>
      <c r="D25" s="62">
        <v>6</v>
      </c>
      <c r="E25" s="62">
        <v>8</v>
      </c>
      <c r="F25" s="62" t="s">
        <v>36</v>
      </c>
      <c r="G25" s="62">
        <v>175</v>
      </c>
      <c r="H25" s="58" t="s">
        <v>459</v>
      </c>
      <c r="I25" s="62" t="s">
        <v>9</v>
      </c>
      <c r="J25" s="58" t="s">
        <v>38</v>
      </c>
      <c r="K25" s="58" t="s">
        <v>1243</v>
      </c>
    </row>
    <row r="26" spans="1:11" ht="30" x14ac:dyDescent="0.25">
      <c r="A26" s="62">
        <v>778</v>
      </c>
      <c r="B26" s="62">
        <v>42</v>
      </c>
      <c r="C26" s="62">
        <v>92</v>
      </c>
      <c r="D26" s="62">
        <v>6</v>
      </c>
      <c r="E26" s="62">
        <v>8</v>
      </c>
      <c r="F26" s="62" t="s">
        <v>36</v>
      </c>
      <c r="G26" s="62">
        <v>175</v>
      </c>
      <c r="H26" s="58" t="s">
        <v>798</v>
      </c>
      <c r="I26" s="62" t="s">
        <v>5</v>
      </c>
      <c r="J26" s="58" t="s">
        <v>38</v>
      </c>
      <c r="K26" s="63" t="s">
        <v>1253</v>
      </c>
    </row>
    <row r="27" spans="1:11" ht="75" x14ac:dyDescent="0.25">
      <c r="A27" s="62">
        <v>5</v>
      </c>
      <c r="B27" s="62">
        <v>2</v>
      </c>
      <c r="C27" s="62">
        <v>2</v>
      </c>
      <c r="D27" s="62">
        <v>6</v>
      </c>
      <c r="E27" s="62">
        <v>8</v>
      </c>
      <c r="F27" s="62" t="s">
        <v>36</v>
      </c>
      <c r="G27" s="62">
        <v>176</v>
      </c>
      <c r="H27" s="58" t="s">
        <v>55</v>
      </c>
      <c r="I27" s="62" t="s">
        <v>5</v>
      </c>
      <c r="J27" s="58" t="s">
        <v>38</v>
      </c>
      <c r="K27" s="58" t="s">
        <v>1254</v>
      </c>
    </row>
    <row r="28" spans="1:11" ht="105" x14ac:dyDescent="0.25">
      <c r="A28" s="62">
        <v>22</v>
      </c>
      <c r="B28" s="62">
        <v>6</v>
      </c>
      <c r="C28" s="62">
        <v>3</v>
      </c>
      <c r="D28" s="62">
        <v>6</v>
      </c>
      <c r="E28" s="62">
        <v>8</v>
      </c>
      <c r="F28" s="62" t="s">
        <v>36</v>
      </c>
      <c r="G28" s="62">
        <v>176</v>
      </c>
      <c r="H28" s="58" t="s">
        <v>101</v>
      </c>
      <c r="I28" s="62" t="s">
        <v>14</v>
      </c>
      <c r="J28" s="58" t="s">
        <v>42</v>
      </c>
      <c r="K28" s="58" t="s">
        <v>42</v>
      </c>
    </row>
    <row r="29" spans="1:11" ht="75" x14ac:dyDescent="0.25">
      <c r="A29" s="62">
        <v>553</v>
      </c>
      <c r="B29" s="62">
        <v>30</v>
      </c>
      <c r="C29" s="62">
        <v>2</v>
      </c>
      <c r="D29" s="62">
        <v>6</v>
      </c>
      <c r="E29" s="62">
        <v>8</v>
      </c>
      <c r="F29" s="62" t="s">
        <v>36</v>
      </c>
      <c r="G29" s="62">
        <v>176</v>
      </c>
      <c r="H29" s="58" t="s">
        <v>670</v>
      </c>
      <c r="I29" s="62" t="s">
        <v>5</v>
      </c>
      <c r="J29" s="58" t="s">
        <v>38</v>
      </c>
      <c r="K29" s="58" t="s">
        <v>1255</v>
      </c>
    </row>
    <row r="30" spans="1:11" ht="120" x14ac:dyDescent="0.25">
      <c r="A30" s="62">
        <v>842</v>
      </c>
      <c r="B30" s="62">
        <v>45</v>
      </c>
      <c r="C30" s="62">
        <v>6</v>
      </c>
      <c r="D30" s="62">
        <v>6</v>
      </c>
      <c r="E30" s="62">
        <v>8</v>
      </c>
      <c r="F30" s="62" t="s">
        <v>36</v>
      </c>
      <c r="G30" s="62">
        <v>176</v>
      </c>
      <c r="H30" s="58" t="s">
        <v>893</v>
      </c>
      <c r="I30" s="62" t="s">
        <v>14</v>
      </c>
      <c r="J30" s="58" t="s">
        <v>42</v>
      </c>
      <c r="K30" s="58" t="s">
        <v>1256</v>
      </c>
    </row>
    <row r="31" spans="1:11" ht="315" x14ac:dyDescent="0.25">
      <c r="A31" s="62">
        <v>44</v>
      </c>
      <c r="B31" s="62">
        <v>9</v>
      </c>
      <c r="C31" s="62">
        <v>4</v>
      </c>
      <c r="D31" s="62">
        <v>6</v>
      </c>
      <c r="E31" s="62">
        <v>8</v>
      </c>
      <c r="F31" s="62" t="s">
        <v>114</v>
      </c>
      <c r="G31" s="62" t="s">
        <v>115</v>
      </c>
      <c r="H31" s="58" t="s">
        <v>1540</v>
      </c>
      <c r="I31" s="62" t="s">
        <v>9</v>
      </c>
      <c r="J31" s="58" t="s">
        <v>38</v>
      </c>
      <c r="K31" s="58" t="s">
        <v>1243</v>
      </c>
    </row>
    <row r="32" spans="1:11" ht="315" x14ac:dyDescent="0.25">
      <c r="A32" s="62">
        <v>52</v>
      </c>
      <c r="B32" s="62">
        <v>10</v>
      </c>
      <c r="C32" s="62">
        <v>4</v>
      </c>
      <c r="D32" s="62">
        <v>6</v>
      </c>
      <c r="E32" s="62">
        <v>8</v>
      </c>
      <c r="F32" s="62" t="s">
        <v>114</v>
      </c>
      <c r="G32" s="62" t="s">
        <v>115</v>
      </c>
      <c r="H32" s="58" t="s">
        <v>1540</v>
      </c>
      <c r="I32" s="62" t="s">
        <v>9</v>
      </c>
      <c r="J32" s="58" t="s">
        <v>38</v>
      </c>
      <c r="K32" s="58" t="s">
        <v>1243</v>
      </c>
    </row>
    <row r="33" spans="1:11" ht="315" x14ac:dyDescent="0.25">
      <c r="A33" s="62">
        <v>60</v>
      </c>
      <c r="B33" s="62">
        <v>11</v>
      </c>
      <c r="C33" s="62">
        <v>4</v>
      </c>
      <c r="D33" s="62">
        <v>6</v>
      </c>
      <c r="E33" s="62">
        <v>8</v>
      </c>
      <c r="F33" s="62" t="s">
        <v>114</v>
      </c>
      <c r="G33" s="62" t="s">
        <v>115</v>
      </c>
      <c r="H33" s="58" t="s">
        <v>1540</v>
      </c>
      <c r="I33" s="62" t="s">
        <v>9</v>
      </c>
      <c r="J33" s="58" t="s">
        <v>38</v>
      </c>
      <c r="K33" s="58" t="s">
        <v>1243</v>
      </c>
    </row>
    <row r="34" spans="1:11" ht="315" x14ac:dyDescent="0.25">
      <c r="A34" s="62">
        <v>68</v>
      </c>
      <c r="B34" s="62">
        <v>12</v>
      </c>
      <c r="C34" s="62">
        <v>4</v>
      </c>
      <c r="D34" s="62">
        <v>6</v>
      </c>
      <c r="E34" s="62">
        <v>8</v>
      </c>
      <c r="F34" s="62" t="s">
        <v>114</v>
      </c>
      <c r="G34" s="62" t="s">
        <v>115</v>
      </c>
      <c r="H34" s="58" t="s">
        <v>1540</v>
      </c>
      <c r="I34" s="62" t="s">
        <v>9</v>
      </c>
      <c r="J34" s="58" t="s">
        <v>38</v>
      </c>
      <c r="K34" s="58" t="s">
        <v>1243</v>
      </c>
    </row>
    <row r="35" spans="1:11" ht="315" x14ac:dyDescent="0.25">
      <c r="A35" s="62">
        <v>76</v>
      </c>
      <c r="B35" s="62">
        <v>13</v>
      </c>
      <c r="C35" s="62">
        <v>4</v>
      </c>
      <c r="D35" s="62">
        <v>6</v>
      </c>
      <c r="E35" s="62">
        <v>8</v>
      </c>
      <c r="F35" s="62" t="s">
        <v>114</v>
      </c>
      <c r="G35" s="62" t="s">
        <v>115</v>
      </c>
      <c r="H35" s="58" t="s">
        <v>1540</v>
      </c>
      <c r="I35" s="62" t="s">
        <v>9</v>
      </c>
      <c r="J35" s="58" t="s">
        <v>38</v>
      </c>
      <c r="K35" s="58" t="s">
        <v>1243</v>
      </c>
    </row>
    <row r="36" spans="1:11" ht="315" x14ac:dyDescent="0.25">
      <c r="A36" s="62">
        <v>117</v>
      </c>
      <c r="B36" s="62">
        <v>16</v>
      </c>
      <c r="C36" s="62">
        <v>4</v>
      </c>
      <c r="D36" s="62">
        <v>6</v>
      </c>
      <c r="E36" s="62">
        <v>8</v>
      </c>
      <c r="F36" s="62" t="s">
        <v>114</v>
      </c>
      <c r="G36" s="62" t="s">
        <v>115</v>
      </c>
      <c r="H36" s="58" t="s">
        <v>1540</v>
      </c>
      <c r="I36" s="62" t="s">
        <v>9</v>
      </c>
      <c r="J36" s="58" t="s">
        <v>38</v>
      </c>
      <c r="K36" s="58" t="s">
        <v>1243</v>
      </c>
    </row>
    <row r="37" spans="1:11" ht="315" x14ac:dyDescent="0.25">
      <c r="A37" s="62">
        <v>125</v>
      </c>
      <c r="B37" s="62">
        <v>17</v>
      </c>
      <c r="C37" s="62">
        <v>4</v>
      </c>
      <c r="D37" s="62">
        <v>6</v>
      </c>
      <c r="E37" s="62">
        <v>8</v>
      </c>
      <c r="F37" s="62" t="s">
        <v>114</v>
      </c>
      <c r="G37" s="62" t="s">
        <v>115</v>
      </c>
      <c r="H37" s="58" t="s">
        <v>1540</v>
      </c>
      <c r="I37" s="62" t="s">
        <v>9</v>
      </c>
      <c r="J37" s="58" t="s">
        <v>38</v>
      </c>
      <c r="K37" s="58" t="s">
        <v>1243</v>
      </c>
    </row>
    <row r="38" spans="1:11" ht="315" x14ac:dyDescent="0.25">
      <c r="A38" s="62">
        <v>133</v>
      </c>
      <c r="B38" s="62">
        <v>18</v>
      </c>
      <c r="C38" s="62">
        <v>4</v>
      </c>
      <c r="D38" s="62">
        <v>6</v>
      </c>
      <c r="E38" s="62">
        <v>8</v>
      </c>
      <c r="F38" s="62" t="s">
        <v>114</v>
      </c>
      <c r="G38" s="62" t="s">
        <v>115</v>
      </c>
      <c r="H38" s="58" t="s">
        <v>1540</v>
      </c>
      <c r="I38" s="62" t="s">
        <v>9</v>
      </c>
      <c r="J38" s="58" t="s">
        <v>38</v>
      </c>
      <c r="K38" s="58" t="s">
        <v>1243</v>
      </c>
    </row>
    <row r="39" spans="1:11" ht="315" x14ac:dyDescent="0.25">
      <c r="A39" s="62">
        <v>141</v>
      </c>
      <c r="B39" s="62">
        <v>19</v>
      </c>
      <c r="C39" s="62">
        <v>4</v>
      </c>
      <c r="D39" s="62">
        <v>6</v>
      </c>
      <c r="E39" s="62">
        <v>8</v>
      </c>
      <c r="F39" s="62" t="s">
        <v>114</v>
      </c>
      <c r="G39" s="62" t="s">
        <v>115</v>
      </c>
      <c r="H39" s="58" t="s">
        <v>1540</v>
      </c>
      <c r="I39" s="62" t="s">
        <v>9</v>
      </c>
      <c r="J39" s="58" t="s">
        <v>38</v>
      </c>
      <c r="K39" s="58" t="s">
        <v>1243</v>
      </c>
    </row>
    <row r="40" spans="1:11" ht="315" x14ac:dyDescent="0.25">
      <c r="A40" s="62">
        <v>397</v>
      </c>
      <c r="B40" s="62">
        <v>21</v>
      </c>
      <c r="C40" s="62">
        <v>4</v>
      </c>
      <c r="D40" s="62">
        <v>6</v>
      </c>
      <c r="E40" s="62">
        <v>8</v>
      </c>
      <c r="F40" s="62" t="s">
        <v>114</v>
      </c>
      <c r="G40" s="62" t="s">
        <v>115</v>
      </c>
      <c r="H40" s="58" t="s">
        <v>1540</v>
      </c>
      <c r="I40" s="62" t="s">
        <v>9</v>
      </c>
      <c r="J40" s="58" t="s">
        <v>38</v>
      </c>
      <c r="K40" s="58" t="s">
        <v>1243</v>
      </c>
    </row>
    <row r="41" spans="1:11" ht="315" x14ac:dyDescent="0.25">
      <c r="A41" s="62">
        <v>405</v>
      </c>
      <c r="B41" s="62">
        <v>22</v>
      </c>
      <c r="C41" s="62">
        <v>4</v>
      </c>
      <c r="D41" s="62">
        <v>6</v>
      </c>
      <c r="E41" s="62">
        <v>8</v>
      </c>
      <c r="F41" s="62" t="s">
        <v>114</v>
      </c>
      <c r="G41" s="62" t="s">
        <v>115</v>
      </c>
      <c r="H41" s="58" t="s">
        <v>1540</v>
      </c>
      <c r="I41" s="62" t="s">
        <v>9</v>
      </c>
      <c r="J41" s="58" t="s">
        <v>38</v>
      </c>
      <c r="K41" s="58" t="s">
        <v>1243</v>
      </c>
    </row>
    <row r="42" spans="1:11" ht="315" x14ac:dyDescent="0.25">
      <c r="A42" s="62">
        <v>413</v>
      </c>
      <c r="B42" s="62">
        <v>23</v>
      </c>
      <c r="C42" s="62">
        <v>4</v>
      </c>
      <c r="D42" s="62">
        <v>6</v>
      </c>
      <c r="E42" s="62">
        <v>8</v>
      </c>
      <c r="F42" s="62" t="s">
        <v>114</v>
      </c>
      <c r="G42" s="62" t="s">
        <v>115</v>
      </c>
      <c r="H42" s="58" t="s">
        <v>1540</v>
      </c>
      <c r="I42" s="62" t="s">
        <v>9</v>
      </c>
      <c r="J42" s="58" t="s">
        <v>38</v>
      </c>
      <c r="K42" s="58" t="s">
        <v>1243</v>
      </c>
    </row>
    <row r="43" spans="1:11" ht="315" x14ac:dyDescent="0.25">
      <c r="A43" s="62">
        <v>421</v>
      </c>
      <c r="B43" s="62">
        <v>24</v>
      </c>
      <c r="C43" s="62">
        <v>4</v>
      </c>
      <c r="D43" s="62">
        <v>6</v>
      </c>
      <c r="E43" s="62">
        <v>8</v>
      </c>
      <c r="F43" s="62" t="s">
        <v>114</v>
      </c>
      <c r="G43" s="62" t="s">
        <v>115</v>
      </c>
      <c r="H43" s="58" t="s">
        <v>1540</v>
      </c>
      <c r="I43" s="62" t="s">
        <v>9</v>
      </c>
      <c r="J43" s="58" t="s">
        <v>38</v>
      </c>
      <c r="K43" s="58" t="s">
        <v>1243</v>
      </c>
    </row>
    <row r="44" spans="1:11" ht="315" x14ac:dyDescent="0.25">
      <c r="A44" s="62">
        <v>429</v>
      </c>
      <c r="B44" s="62">
        <v>25</v>
      </c>
      <c r="C44" s="62">
        <v>4</v>
      </c>
      <c r="D44" s="62">
        <v>6</v>
      </c>
      <c r="E44" s="62">
        <v>8</v>
      </c>
      <c r="F44" s="62" t="s">
        <v>114</v>
      </c>
      <c r="G44" s="62" t="s">
        <v>115</v>
      </c>
      <c r="H44" s="58" t="s">
        <v>1540</v>
      </c>
      <c r="I44" s="62" t="s">
        <v>9</v>
      </c>
      <c r="J44" s="58" t="s">
        <v>38</v>
      </c>
      <c r="K44" s="58" t="s">
        <v>1243</v>
      </c>
    </row>
    <row r="45" spans="1:11" ht="315" x14ac:dyDescent="0.25">
      <c r="A45" s="62">
        <v>437</v>
      </c>
      <c r="B45" s="62">
        <v>26</v>
      </c>
      <c r="C45" s="62">
        <v>4</v>
      </c>
      <c r="D45" s="62">
        <v>6</v>
      </c>
      <c r="E45" s="62">
        <v>8</v>
      </c>
      <c r="F45" s="62" t="s">
        <v>114</v>
      </c>
      <c r="G45" s="62" t="s">
        <v>115</v>
      </c>
      <c r="H45" s="58" t="s">
        <v>1540</v>
      </c>
      <c r="I45" s="62" t="s">
        <v>9</v>
      </c>
      <c r="J45" s="58" t="s">
        <v>38</v>
      </c>
      <c r="K45" s="58" t="s">
        <v>1243</v>
      </c>
    </row>
    <row r="46" spans="1:11" ht="315" x14ac:dyDescent="0.25">
      <c r="A46" s="62">
        <v>479</v>
      </c>
      <c r="B46" s="62">
        <v>27</v>
      </c>
      <c r="C46" s="62">
        <v>38</v>
      </c>
      <c r="D46" s="62">
        <v>6</v>
      </c>
      <c r="E46" s="62">
        <v>8</v>
      </c>
      <c r="F46" s="62" t="s">
        <v>114</v>
      </c>
      <c r="G46" s="62" t="s">
        <v>115</v>
      </c>
      <c r="H46" s="64" t="s">
        <v>591</v>
      </c>
      <c r="I46" s="62" t="s">
        <v>9</v>
      </c>
      <c r="J46" s="58" t="s">
        <v>38</v>
      </c>
      <c r="K46" s="58" t="s">
        <v>1243</v>
      </c>
    </row>
    <row r="47" spans="1:11" ht="315" x14ac:dyDescent="0.25">
      <c r="A47" s="62">
        <v>494</v>
      </c>
      <c r="B47" s="62">
        <v>28</v>
      </c>
      <c r="C47" s="62">
        <v>4</v>
      </c>
      <c r="D47" s="62">
        <v>6</v>
      </c>
      <c r="E47" s="62">
        <v>8</v>
      </c>
      <c r="F47" s="62" t="s">
        <v>114</v>
      </c>
      <c r="G47" s="62" t="s">
        <v>115</v>
      </c>
      <c r="H47" s="58" t="s">
        <v>1540</v>
      </c>
      <c r="I47" s="62" t="s">
        <v>9</v>
      </c>
      <c r="J47" s="58" t="s">
        <v>38</v>
      </c>
      <c r="K47" s="58" t="s">
        <v>1243</v>
      </c>
    </row>
    <row r="48" spans="1:11" ht="315" x14ac:dyDescent="0.25">
      <c r="A48" s="62">
        <v>559</v>
      </c>
      <c r="B48" s="62">
        <v>31</v>
      </c>
      <c r="C48" s="62">
        <v>4</v>
      </c>
      <c r="D48" s="62">
        <v>6</v>
      </c>
      <c r="E48" s="62">
        <v>8</v>
      </c>
      <c r="F48" s="62" t="s">
        <v>114</v>
      </c>
      <c r="G48" s="62" t="s">
        <v>115</v>
      </c>
      <c r="H48" s="58" t="s">
        <v>1540</v>
      </c>
      <c r="I48" s="62" t="s">
        <v>9</v>
      </c>
      <c r="J48" s="58" t="s">
        <v>38</v>
      </c>
      <c r="K48" s="58" t="s">
        <v>1243</v>
      </c>
    </row>
    <row r="49" spans="1:11" ht="315" x14ac:dyDescent="0.25">
      <c r="A49" s="62">
        <v>567</v>
      </c>
      <c r="B49" s="62">
        <v>32</v>
      </c>
      <c r="C49" s="62">
        <v>4</v>
      </c>
      <c r="D49" s="62">
        <v>6</v>
      </c>
      <c r="E49" s="62">
        <v>8</v>
      </c>
      <c r="F49" s="62" t="s">
        <v>114</v>
      </c>
      <c r="G49" s="62" t="s">
        <v>115</v>
      </c>
      <c r="H49" s="58" t="s">
        <v>1540</v>
      </c>
      <c r="I49" s="62" t="s">
        <v>9</v>
      </c>
      <c r="J49" s="58" t="s">
        <v>38</v>
      </c>
      <c r="K49" s="58" t="s">
        <v>1243</v>
      </c>
    </row>
    <row r="50" spans="1:11" ht="315" x14ac:dyDescent="0.25">
      <c r="A50" s="62">
        <v>575</v>
      </c>
      <c r="B50" s="62">
        <v>33</v>
      </c>
      <c r="C50" s="62">
        <v>4</v>
      </c>
      <c r="D50" s="62">
        <v>6</v>
      </c>
      <c r="E50" s="62">
        <v>8</v>
      </c>
      <c r="F50" s="62" t="s">
        <v>114</v>
      </c>
      <c r="G50" s="62" t="s">
        <v>115</v>
      </c>
      <c r="H50" s="58" t="s">
        <v>1540</v>
      </c>
      <c r="I50" s="62" t="s">
        <v>9</v>
      </c>
      <c r="J50" s="58" t="s">
        <v>38</v>
      </c>
      <c r="K50" s="58" t="s">
        <v>1243</v>
      </c>
    </row>
    <row r="51" spans="1:11" ht="315" x14ac:dyDescent="0.25">
      <c r="A51" s="62">
        <v>583</v>
      </c>
      <c r="B51" s="62">
        <v>34</v>
      </c>
      <c r="C51" s="62">
        <v>4</v>
      </c>
      <c r="D51" s="62">
        <v>6</v>
      </c>
      <c r="E51" s="62">
        <v>8</v>
      </c>
      <c r="F51" s="62" t="s">
        <v>114</v>
      </c>
      <c r="G51" s="62" t="s">
        <v>115</v>
      </c>
      <c r="H51" s="58" t="s">
        <v>1540</v>
      </c>
      <c r="I51" s="62" t="s">
        <v>9</v>
      </c>
      <c r="J51" s="58" t="s">
        <v>38</v>
      </c>
      <c r="K51" s="58" t="s">
        <v>1243</v>
      </c>
    </row>
    <row r="52" spans="1:11" ht="315" x14ac:dyDescent="0.25">
      <c r="A52" s="62">
        <v>643</v>
      </c>
      <c r="B52" s="62">
        <v>36</v>
      </c>
      <c r="C52" s="62">
        <v>4</v>
      </c>
      <c r="D52" s="62">
        <v>6</v>
      </c>
      <c r="E52" s="62">
        <v>8</v>
      </c>
      <c r="F52" s="62" t="s">
        <v>114</v>
      </c>
      <c r="G52" s="62" t="s">
        <v>115</v>
      </c>
      <c r="H52" s="58" t="s">
        <v>1540</v>
      </c>
      <c r="I52" s="62" t="s">
        <v>9</v>
      </c>
      <c r="J52" s="58" t="s">
        <v>38</v>
      </c>
      <c r="K52" s="58" t="s">
        <v>1243</v>
      </c>
    </row>
    <row r="53" spans="1:11" ht="315" x14ac:dyDescent="0.25">
      <c r="A53" s="62">
        <v>651</v>
      </c>
      <c r="B53" s="62">
        <v>37</v>
      </c>
      <c r="C53" s="62">
        <v>4</v>
      </c>
      <c r="D53" s="62">
        <v>6</v>
      </c>
      <c r="E53" s="62">
        <v>8</v>
      </c>
      <c r="F53" s="62" t="s">
        <v>114</v>
      </c>
      <c r="G53" s="62" t="s">
        <v>115</v>
      </c>
      <c r="H53" s="58" t="s">
        <v>1540</v>
      </c>
      <c r="I53" s="62" t="s">
        <v>9</v>
      </c>
      <c r="J53" s="58" t="s">
        <v>38</v>
      </c>
      <c r="K53" s="58" t="s">
        <v>1243</v>
      </c>
    </row>
    <row r="54" spans="1:11" ht="315" x14ac:dyDescent="0.25">
      <c r="A54" s="62">
        <v>659</v>
      </c>
      <c r="B54" s="62">
        <v>38</v>
      </c>
      <c r="C54" s="62">
        <v>4</v>
      </c>
      <c r="D54" s="62">
        <v>6</v>
      </c>
      <c r="E54" s="62">
        <v>8</v>
      </c>
      <c r="F54" s="62" t="s">
        <v>114</v>
      </c>
      <c r="G54" s="62" t="s">
        <v>115</v>
      </c>
      <c r="H54" s="58" t="s">
        <v>1540</v>
      </c>
      <c r="I54" s="62" t="s">
        <v>9</v>
      </c>
      <c r="J54" s="58" t="s">
        <v>38</v>
      </c>
      <c r="K54" s="58" t="s">
        <v>1243</v>
      </c>
    </row>
    <row r="55" spans="1:11" ht="315" x14ac:dyDescent="0.25">
      <c r="A55" s="62">
        <v>682</v>
      </c>
      <c r="B55" s="62">
        <v>41</v>
      </c>
      <c r="C55" s="62">
        <v>4</v>
      </c>
      <c r="D55" s="62">
        <v>6</v>
      </c>
      <c r="E55" s="62">
        <v>8</v>
      </c>
      <c r="F55" s="62" t="s">
        <v>114</v>
      </c>
      <c r="G55" s="62" t="s">
        <v>115</v>
      </c>
      <c r="H55" s="58" t="s">
        <v>1540</v>
      </c>
      <c r="I55" s="62" t="s">
        <v>9</v>
      </c>
      <c r="J55" s="58" t="s">
        <v>38</v>
      </c>
      <c r="K55" s="58" t="s">
        <v>1243</v>
      </c>
    </row>
    <row r="56" spans="1:11" ht="315" x14ac:dyDescent="0.25">
      <c r="A56" s="62">
        <v>832</v>
      </c>
      <c r="B56" s="62">
        <v>44</v>
      </c>
      <c r="C56" s="62">
        <v>4</v>
      </c>
      <c r="D56" s="62">
        <v>6</v>
      </c>
      <c r="E56" s="62">
        <v>8</v>
      </c>
      <c r="F56" s="62" t="s">
        <v>114</v>
      </c>
      <c r="G56" s="62" t="s">
        <v>115</v>
      </c>
      <c r="H56" s="58" t="s">
        <v>1540</v>
      </c>
      <c r="I56" s="62" t="s">
        <v>9</v>
      </c>
      <c r="J56" s="58" t="s">
        <v>38</v>
      </c>
      <c r="K56" s="58" t="s">
        <v>1243</v>
      </c>
    </row>
    <row r="57" spans="1:11" ht="30" x14ac:dyDescent="0.25">
      <c r="A57" s="62">
        <v>950</v>
      </c>
      <c r="B57" s="62">
        <v>48</v>
      </c>
      <c r="C57" s="62">
        <v>64</v>
      </c>
      <c r="D57" s="62">
        <v>6</v>
      </c>
      <c r="E57" s="62">
        <v>8</v>
      </c>
      <c r="F57" s="62" t="s">
        <v>114</v>
      </c>
      <c r="G57" s="62" t="s">
        <v>115</v>
      </c>
      <c r="H57" s="58" t="s">
        <v>1003</v>
      </c>
      <c r="I57" s="62" t="s">
        <v>9</v>
      </c>
      <c r="J57" s="58" t="s">
        <v>38</v>
      </c>
      <c r="K57" s="58" t="s">
        <v>1243</v>
      </c>
    </row>
    <row r="58" spans="1:11" ht="105" x14ac:dyDescent="0.25">
      <c r="A58" s="62">
        <v>951</v>
      </c>
      <c r="B58" s="62">
        <v>48</v>
      </c>
      <c r="C58" s="62">
        <v>65</v>
      </c>
      <c r="D58" s="62">
        <v>6</v>
      </c>
      <c r="E58" s="62">
        <v>8</v>
      </c>
      <c r="F58" s="62" t="s">
        <v>114</v>
      </c>
      <c r="G58" s="62" t="s">
        <v>115</v>
      </c>
      <c r="H58" s="58" t="s">
        <v>1004</v>
      </c>
      <c r="I58" s="62"/>
      <c r="J58" s="58" t="s">
        <v>38</v>
      </c>
      <c r="K58" s="58" t="s">
        <v>1243</v>
      </c>
    </row>
    <row r="59" spans="1:11" ht="315" x14ac:dyDescent="0.25">
      <c r="A59" s="62">
        <v>988</v>
      </c>
      <c r="B59" s="62">
        <v>49</v>
      </c>
      <c r="C59" s="62">
        <v>4</v>
      </c>
      <c r="D59" s="62">
        <v>6</v>
      </c>
      <c r="E59" s="62">
        <v>8</v>
      </c>
      <c r="F59" s="62" t="s">
        <v>114</v>
      </c>
      <c r="G59" s="62" t="s">
        <v>115</v>
      </c>
      <c r="H59" s="58" t="s">
        <v>1540</v>
      </c>
      <c r="I59" s="62" t="s">
        <v>9</v>
      </c>
      <c r="J59" s="58" t="s">
        <v>38</v>
      </c>
      <c r="K59" s="58" t="s">
        <v>1243</v>
      </c>
    </row>
    <row r="60" spans="1:11" ht="315" x14ac:dyDescent="0.25">
      <c r="A60" s="62">
        <v>996</v>
      </c>
      <c r="B60" s="62">
        <v>50</v>
      </c>
      <c r="C60" s="62">
        <v>4</v>
      </c>
      <c r="D60" s="62">
        <v>6</v>
      </c>
      <c r="E60" s="62">
        <v>8</v>
      </c>
      <c r="F60" s="62" t="s">
        <v>114</v>
      </c>
      <c r="G60" s="62" t="s">
        <v>115</v>
      </c>
      <c r="H60" s="58" t="s">
        <v>591</v>
      </c>
      <c r="I60" s="62" t="s">
        <v>9</v>
      </c>
      <c r="J60" s="58" t="s">
        <v>38</v>
      </c>
      <c r="K60" s="58" t="s">
        <v>1243</v>
      </c>
    </row>
    <row r="61" spans="1:11" x14ac:dyDescent="0.25">
      <c r="A61" s="62">
        <v>108</v>
      </c>
      <c r="B61" s="62">
        <v>14</v>
      </c>
      <c r="C61" s="62">
        <v>28</v>
      </c>
      <c r="D61" s="62">
        <v>6</v>
      </c>
      <c r="E61" s="62">
        <v>8</v>
      </c>
      <c r="F61" s="62" t="s">
        <v>143</v>
      </c>
      <c r="G61" s="62"/>
      <c r="H61" s="58" t="s">
        <v>144</v>
      </c>
      <c r="I61" s="62" t="s">
        <v>5</v>
      </c>
      <c r="J61" s="58" t="s">
        <v>38</v>
      </c>
      <c r="K61" s="58" t="s">
        <v>1257</v>
      </c>
    </row>
    <row r="62" spans="1:11" ht="165" x14ac:dyDescent="0.25">
      <c r="A62" s="62">
        <v>549</v>
      </c>
      <c r="B62" s="62">
        <v>29</v>
      </c>
      <c r="C62" s="62">
        <v>51</v>
      </c>
      <c r="D62" s="62">
        <v>6</v>
      </c>
      <c r="E62" s="62"/>
      <c r="F62" s="62" t="s">
        <v>143</v>
      </c>
      <c r="G62" s="62"/>
      <c r="H62" s="58" t="s">
        <v>669</v>
      </c>
      <c r="I62" s="62" t="s">
        <v>14</v>
      </c>
      <c r="J62" s="58" t="s">
        <v>38</v>
      </c>
      <c r="K62" s="58" t="s">
        <v>1258</v>
      </c>
    </row>
    <row r="63" spans="1:11" ht="195" x14ac:dyDescent="0.25">
      <c r="A63" s="62">
        <v>9</v>
      </c>
      <c r="B63" s="62">
        <v>3</v>
      </c>
      <c r="C63" s="62">
        <v>2</v>
      </c>
      <c r="D63" s="62">
        <v>6</v>
      </c>
      <c r="E63" s="67" t="s">
        <v>1089</v>
      </c>
      <c r="F63" s="62" t="s">
        <v>61</v>
      </c>
      <c r="G63" s="62"/>
      <c r="H63" s="58" t="s">
        <v>62</v>
      </c>
      <c r="I63" s="62" t="s">
        <v>5</v>
      </c>
      <c r="J63" s="58" t="s">
        <v>46</v>
      </c>
      <c r="K63" s="58" t="s">
        <v>1259</v>
      </c>
    </row>
    <row r="64" spans="1:11" ht="30" x14ac:dyDescent="0.25">
      <c r="A64" s="62">
        <v>21</v>
      </c>
      <c r="B64" s="62">
        <v>6</v>
      </c>
      <c r="C64" s="62">
        <v>2</v>
      </c>
      <c r="D64" s="62">
        <v>6</v>
      </c>
      <c r="E64" s="62">
        <v>8</v>
      </c>
      <c r="F64" s="62" t="s">
        <v>61</v>
      </c>
      <c r="G64" s="62"/>
      <c r="H64" s="58" t="s">
        <v>88</v>
      </c>
      <c r="I64" s="62" t="s">
        <v>5</v>
      </c>
      <c r="J64" s="58" t="s">
        <v>38</v>
      </c>
      <c r="K64" s="58" t="s">
        <v>1243</v>
      </c>
    </row>
    <row r="65" spans="1:11" ht="30" x14ac:dyDescent="0.25">
      <c r="A65" s="62">
        <v>841</v>
      </c>
      <c r="B65" s="62">
        <v>45</v>
      </c>
      <c r="C65" s="62">
        <v>5</v>
      </c>
      <c r="D65" s="62">
        <v>6</v>
      </c>
      <c r="E65" s="62">
        <v>8</v>
      </c>
      <c r="F65" s="62" t="s">
        <v>61</v>
      </c>
      <c r="G65" s="62"/>
      <c r="H65" s="58" t="s">
        <v>863</v>
      </c>
      <c r="I65" s="62" t="s">
        <v>5</v>
      </c>
      <c r="J65" s="58" t="s">
        <v>38</v>
      </c>
      <c r="K65" s="58" t="s">
        <v>1243</v>
      </c>
    </row>
    <row r="66" spans="1:11" ht="30" x14ac:dyDescent="0.25">
      <c r="A66" s="62">
        <v>1</v>
      </c>
      <c r="B66" s="62">
        <v>1</v>
      </c>
      <c r="C66" s="62">
        <v>1</v>
      </c>
      <c r="D66" s="62">
        <v>6</v>
      </c>
      <c r="E66" s="62">
        <v>8</v>
      </c>
      <c r="F66" s="62" t="s">
        <v>49</v>
      </c>
      <c r="G66" s="62">
        <v>182</v>
      </c>
      <c r="H66" s="58" t="s">
        <v>50</v>
      </c>
      <c r="I66" s="62" t="s">
        <v>9</v>
      </c>
      <c r="J66" s="58" t="s">
        <v>42</v>
      </c>
      <c r="K66" s="58" t="s">
        <v>1260</v>
      </c>
    </row>
    <row r="67" spans="1:11" ht="135" x14ac:dyDescent="0.25">
      <c r="A67" s="62">
        <v>23</v>
      </c>
      <c r="B67" s="62">
        <v>6</v>
      </c>
      <c r="C67" s="62">
        <v>4</v>
      </c>
      <c r="D67" s="62">
        <v>6</v>
      </c>
      <c r="E67" s="62">
        <v>8</v>
      </c>
      <c r="F67" s="62" t="s">
        <v>49</v>
      </c>
      <c r="G67" s="62">
        <v>182</v>
      </c>
      <c r="H67" s="58" t="s">
        <v>102</v>
      </c>
      <c r="I67" s="62" t="s">
        <v>14</v>
      </c>
      <c r="J67" s="58" t="s">
        <v>38</v>
      </c>
      <c r="K67" s="58" t="s">
        <v>1261</v>
      </c>
    </row>
    <row r="68" spans="1:11" ht="135" x14ac:dyDescent="0.25">
      <c r="A68" s="62">
        <v>843</v>
      </c>
      <c r="B68" s="62">
        <v>45</v>
      </c>
      <c r="C68" s="62">
        <v>7</v>
      </c>
      <c r="D68" s="62">
        <v>6</v>
      </c>
      <c r="E68" s="62">
        <v>8</v>
      </c>
      <c r="F68" s="62" t="s">
        <v>49</v>
      </c>
      <c r="G68" s="62">
        <v>182</v>
      </c>
      <c r="H68" s="58" t="s">
        <v>102</v>
      </c>
      <c r="I68" s="62" t="s">
        <v>14</v>
      </c>
      <c r="J68" s="58" t="s">
        <v>38</v>
      </c>
      <c r="K68" s="58" t="s">
        <v>1261</v>
      </c>
    </row>
    <row r="69" spans="1:11" ht="75" x14ac:dyDescent="0.25">
      <c r="A69" s="62">
        <v>952</v>
      </c>
      <c r="B69" s="62">
        <v>48</v>
      </c>
      <c r="C69" s="62">
        <v>66</v>
      </c>
      <c r="D69" s="62">
        <v>6</v>
      </c>
      <c r="E69" s="62">
        <v>8</v>
      </c>
      <c r="F69" s="62" t="s">
        <v>49</v>
      </c>
      <c r="G69" s="62">
        <v>182</v>
      </c>
      <c r="H69" s="58" t="s">
        <v>1005</v>
      </c>
      <c r="I69" s="62" t="s">
        <v>5</v>
      </c>
      <c r="J69" s="58" t="s">
        <v>38</v>
      </c>
      <c r="K69" s="58" t="s">
        <v>1262</v>
      </c>
    </row>
    <row r="70" spans="1:11" ht="105" x14ac:dyDescent="0.25">
      <c r="A70" s="62">
        <v>17</v>
      </c>
      <c r="B70" s="62">
        <v>5</v>
      </c>
      <c r="C70" s="62">
        <v>1</v>
      </c>
      <c r="D70" s="62">
        <v>6</v>
      </c>
      <c r="E70" s="67" t="s">
        <v>82</v>
      </c>
      <c r="F70" s="62" t="s">
        <v>79</v>
      </c>
      <c r="G70" s="62" t="s">
        <v>80</v>
      </c>
      <c r="H70" s="58" t="s">
        <v>81</v>
      </c>
      <c r="I70" s="62" t="s">
        <v>9</v>
      </c>
      <c r="J70" s="58" t="s">
        <v>46</v>
      </c>
      <c r="K70" s="58" t="s">
        <v>1263</v>
      </c>
    </row>
    <row r="71" spans="1:11" ht="105" x14ac:dyDescent="0.25">
      <c r="A71" s="62">
        <v>38</v>
      </c>
      <c r="B71" s="62">
        <v>8</v>
      </c>
      <c r="C71" s="62">
        <v>1</v>
      </c>
      <c r="D71" s="62">
        <v>6</v>
      </c>
      <c r="E71" s="62" t="s">
        <v>82</v>
      </c>
      <c r="F71" s="62" t="s">
        <v>79</v>
      </c>
      <c r="G71" s="62" t="s">
        <v>80</v>
      </c>
      <c r="H71" s="58" t="s">
        <v>81</v>
      </c>
      <c r="I71" s="62" t="s">
        <v>9</v>
      </c>
      <c r="J71" s="58" t="s">
        <v>46</v>
      </c>
      <c r="K71" s="58" t="s">
        <v>1263</v>
      </c>
    </row>
    <row r="72" spans="1:11" ht="165" x14ac:dyDescent="0.25">
      <c r="A72" s="62">
        <v>111</v>
      </c>
      <c r="B72" s="62">
        <v>15</v>
      </c>
      <c r="C72" s="62">
        <v>1</v>
      </c>
      <c r="D72" s="62">
        <v>6</v>
      </c>
      <c r="E72" s="62">
        <v>42621</v>
      </c>
      <c r="F72" s="62" t="s">
        <v>79</v>
      </c>
      <c r="G72" s="62" t="s">
        <v>80</v>
      </c>
      <c r="H72" s="58" t="s">
        <v>148</v>
      </c>
      <c r="I72" s="62" t="s">
        <v>9</v>
      </c>
      <c r="J72" s="58" t="s">
        <v>42</v>
      </c>
      <c r="K72" s="58" t="s">
        <v>1264</v>
      </c>
    </row>
    <row r="73" spans="1:11" ht="210" x14ac:dyDescent="0.25">
      <c r="A73" s="62">
        <v>880</v>
      </c>
      <c r="B73" s="62">
        <v>46</v>
      </c>
      <c r="C73" s="62">
        <v>1</v>
      </c>
      <c r="D73" s="62">
        <v>6</v>
      </c>
      <c r="E73" s="62">
        <v>42621</v>
      </c>
      <c r="F73" s="62" t="s">
        <v>899</v>
      </c>
      <c r="G73" s="62" t="s">
        <v>80</v>
      </c>
      <c r="H73" s="58" t="s">
        <v>897</v>
      </c>
      <c r="I73" s="62" t="s">
        <v>9</v>
      </c>
      <c r="J73" s="58" t="s">
        <v>42</v>
      </c>
      <c r="K73" s="58" t="s">
        <v>1265</v>
      </c>
    </row>
    <row r="74" spans="1:11" ht="270" x14ac:dyDescent="0.25">
      <c r="A74" s="62">
        <v>45</v>
      </c>
      <c r="B74" s="62">
        <v>9</v>
      </c>
      <c r="C74" s="62">
        <v>5</v>
      </c>
      <c r="D74" s="62">
        <v>6</v>
      </c>
      <c r="E74" s="62">
        <v>8</v>
      </c>
      <c r="F74" s="62" t="s">
        <v>49</v>
      </c>
      <c r="G74" s="62" t="s">
        <v>116</v>
      </c>
      <c r="H74" s="58" t="s">
        <v>1541</v>
      </c>
      <c r="I74" s="62" t="s">
        <v>5</v>
      </c>
      <c r="J74" s="58" t="s">
        <v>42</v>
      </c>
      <c r="K74" s="58" t="s">
        <v>1266</v>
      </c>
    </row>
    <row r="75" spans="1:11" ht="270" x14ac:dyDescent="0.25">
      <c r="A75" s="62">
        <v>53</v>
      </c>
      <c r="B75" s="62">
        <v>10</v>
      </c>
      <c r="C75" s="62">
        <v>5</v>
      </c>
      <c r="D75" s="62">
        <v>6</v>
      </c>
      <c r="E75" s="62">
        <v>8</v>
      </c>
      <c r="F75" s="62" t="s">
        <v>49</v>
      </c>
      <c r="G75" s="62" t="s">
        <v>116</v>
      </c>
      <c r="H75" s="58" t="s">
        <v>1541</v>
      </c>
      <c r="I75" s="62" t="s">
        <v>5</v>
      </c>
      <c r="J75" s="58" t="s">
        <v>1267</v>
      </c>
      <c r="K75" s="58" t="s">
        <v>1266</v>
      </c>
    </row>
    <row r="76" spans="1:11" ht="270" x14ac:dyDescent="0.25">
      <c r="A76" s="62">
        <v>61</v>
      </c>
      <c r="B76" s="62">
        <v>11</v>
      </c>
      <c r="C76" s="62">
        <v>5</v>
      </c>
      <c r="D76" s="62">
        <v>6</v>
      </c>
      <c r="E76" s="62">
        <v>8</v>
      </c>
      <c r="F76" s="62" t="s">
        <v>49</v>
      </c>
      <c r="G76" s="62" t="s">
        <v>116</v>
      </c>
      <c r="H76" s="58" t="s">
        <v>1541</v>
      </c>
      <c r="I76" s="62" t="s">
        <v>5</v>
      </c>
      <c r="J76" s="58" t="s">
        <v>1267</v>
      </c>
      <c r="K76" s="58" t="s">
        <v>1266</v>
      </c>
    </row>
    <row r="77" spans="1:11" ht="270" x14ac:dyDescent="0.25">
      <c r="A77" s="62">
        <v>69</v>
      </c>
      <c r="B77" s="62">
        <v>12</v>
      </c>
      <c r="C77" s="62">
        <v>5</v>
      </c>
      <c r="D77" s="62">
        <v>6</v>
      </c>
      <c r="E77" s="62">
        <v>8</v>
      </c>
      <c r="F77" s="62" t="s">
        <v>49</v>
      </c>
      <c r="G77" s="62" t="s">
        <v>116</v>
      </c>
      <c r="H77" s="58" t="s">
        <v>1541</v>
      </c>
      <c r="I77" s="62" t="s">
        <v>5</v>
      </c>
      <c r="J77" s="58" t="s">
        <v>1267</v>
      </c>
      <c r="K77" s="58" t="s">
        <v>1266</v>
      </c>
    </row>
    <row r="78" spans="1:11" ht="270" x14ac:dyDescent="0.25">
      <c r="A78" s="62">
        <v>77</v>
      </c>
      <c r="B78" s="62">
        <v>13</v>
      </c>
      <c r="C78" s="62">
        <v>5</v>
      </c>
      <c r="D78" s="62">
        <v>6</v>
      </c>
      <c r="E78" s="62">
        <v>8</v>
      </c>
      <c r="F78" s="62" t="s">
        <v>49</v>
      </c>
      <c r="G78" s="62" t="s">
        <v>116</v>
      </c>
      <c r="H78" s="58" t="s">
        <v>1541</v>
      </c>
      <c r="I78" s="62" t="s">
        <v>5</v>
      </c>
      <c r="J78" s="58" t="s">
        <v>1267</v>
      </c>
      <c r="K78" s="58" t="s">
        <v>1266</v>
      </c>
    </row>
    <row r="79" spans="1:11" ht="270" x14ac:dyDescent="0.25">
      <c r="A79" s="62">
        <v>118</v>
      </c>
      <c r="B79" s="62">
        <v>16</v>
      </c>
      <c r="C79" s="62">
        <v>5</v>
      </c>
      <c r="D79" s="62">
        <v>6</v>
      </c>
      <c r="E79" s="62">
        <v>8</v>
      </c>
      <c r="F79" s="62" t="s">
        <v>49</v>
      </c>
      <c r="G79" s="62" t="s">
        <v>116</v>
      </c>
      <c r="H79" s="58" t="s">
        <v>1541</v>
      </c>
      <c r="I79" s="62" t="s">
        <v>5</v>
      </c>
      <c r="J79" s="58" t="s">
        <v>1267</v>
      </c>
      <c r="K79" s="58" t="s">
        <v>1266</v>
      </c>
    </row>
    <row r="80" spans="1:11" ht="270" x14ac:dyDescent="0.25">
      <c r="A80" s="62">
        <v>126</v>
      </c>
      <c r="B80" s="62">
        <v>17</v>
      </c>
      <c r="C80" s="62">
        <v>5</v>
      </c>
      <c r="D80" s="62">
        <v>6</v>
      </c>
      <c r="E80" s="62">
        <v>8</v>
      </c>
      <c r="F80" s="62" t="s">
        <v>49</v>
      </c>
      <c r="G80" s="62" t="s">
        <v>116</v>
      </c>
      <c r="H80" s="58" t="s">
        <v>1541</v>
      </c>
      <c r="I80" s="62" t="s">
        <v>5</v>
      </c>
      <c r="J80" s="58" t="s">
        <v>1267</v>
      </c>
      <c r="K80" s="58" t="s">
        <v>1266</v>
      </c>
    </row>
    <row r="81" spans="1:11" ht="270" x14ac:dyDescent="0.25">
      <c r="A81" s="62">
        <v>134</v>
      </c>
      <c r="B81" s="62">
        <v>18</v>
      </c>
      <c r="C81" s="62">
        <v>5</v>
      </c>
      <c r="D81" s="62">
        <v>6</v>
      </c>
      <c r="E81" s="62">
        <v>8</v>
      </c>
      <c r="F81" s="62" t="s">
        <v>49</v>
      </c>
      <c r="G81" s="62" t="s">
        <v>116</v>
      </c>
      <c r="H81" s="58" t="s">
        <v>1541</v>
      </c>
      <c r="I81" s="62" t="s">
        <v>5</v>
      </c>
      <c r="J81" s="58" t="s">
        <v>1267</v>
      </c>
      <c r="K81" s="58" t="s">
        <v>1266</v>
      </c>
    </row>
    <row r="82" spans="1:11" ht="270" x14ac:dyDescent="0.25">
      <c r="A82" s="62">
        <v>142</v>
      </c>
      <c r="B82" s="62">
        <v>19</v>
      </c>
      <c r="C82" s="62">
        <v>5</v>
      </c>
      <c r="D82" s="62">
        <v>6</v>
      </c>
      <c r="E82" s="62">
        <v>8</v>
      </c>
      <c r="F82" s="62" t="s">
        <v>49</v>
      </c>
      <c r="G82" s="62" t="s">
        <v>116</v>
      </c>
      <c r="H82" s="58" t="s">
        <v>1541</v>
      </c>
      <c r="I82" s="62" t="s">
        <v>5</v>
      </c>
      <c r="J82" s="58" t="s">
        <v>1267</v>
      </c>
      <c r="K82" s="58" t="s">
        <v>1266</v>
      </c>
    </row>
    <row r="83" spans="1:11" ht="270" x14ac:dyDescent="0.25">
      <c r="A83" s="62">
        <v>398</v>
      </c>
      <c r="B83" s="62">
        <v>21</v>
      </c>
      <c r="C83" s="62">
        <v>5</v>
      </c>
      <c r="D83" s="62">
        <v>6</v>
      </c>
      <c r="E83" s="62">
        <v>8</v>
      </c>
      <c r="F83" s="62" t="s">
        <v>49</v>
      </c>
      <c r="G83" s="62" t="s">
        <v>116</v>
      </c>
      <c r="H83" s="58" t="s">
        <v>1541</v>
      </c>
      <c r="I83" s="62" t="s">
        <v>5</v>
      </c>
      <c r="J83" s="58" t="s">
        <v>1267</v>
      </c>
      <c r="K83" s="58" t="s">
        <v>1266</v>
      </c>
    </row>
    <row r="84" spans="1:11" ht="270" x14ac:dyDescent="0.25">
      <c r="A84" s="62">
        <v>406</v>
      </c>
      <c r="B84" s="62">
        <v>22</v>
      </c>
      <c r="C84" s="62">
        <v>5</v>
      </c>
      <c r="D84" s="62">
        <v>6</v>
      </c>
      <c r="E84" s="62">
        <v>8</v>
      </c>
      <c r="F84" s="62" t="s">
        <v>49</v>
      </c>
      <c r="G84" s="62" t="s">
        <v>116</v>
      </c>
      <c r="H84" s="58" t="s">
        <v>1541</v>
      </c>
      <c r="I84" s="62" t="s">
        <v>5</v>
      </c>
      <c r="J84" s="58" t="s">
        <v>1267</v>
      </c>
      <c r="K84" s="58" t="s">
        <v>1266</v>
      </c>
    </row>
    <row r="85" spans="1:11" ht="270" x14ac:dyDescent="0.25">
      <c r="A85" s="62">
        <v>414</v>
      </c>
      <c r="B85" s="62">
        <v>23</v>
      </c>
      <c r="C85" s="62">
        <v>5</v>
      </c>
      <c r="D85" s="62">
        <v>6</v>
      </c>
      <c r="E85" s="62">
        <v>8</v>
      </c>
      <c r="F85" s="62" t="s">
        <v>49</v>
      </c>
      <c r="G85" s="62" t="s">
        <v>116</v>
      </c>
      <c r="H85" s="58" t="s">
        <v>1541</v>
      </c>
      <c r="I85" s="62" t="s">
        <v>5</v>
      </c>
      <c r="J85" s="58" t="s">
        <v>1267</v>
      </c>
      <c r="K85" s="58" t="s">
        <v>1266</v>
      </c>
    </row>
    <row r="86" spans="1:11" ht="270" x14ac:dyDescent="0.25">
      <c r="A86" s="62">
        <v>422</v>
      </c>
      <c r="B86" s="62">
        <v>24</v>
      </c>
      <c r="C86" s="62">
        <v>5</v>
      </c>
      <c r="D86" s="62">
        <v>6</v>
      </c>
      <c r="E86" s="62">
        <v>8</v>
      </c>
      <c r="F86" s="62" t="s">
        <v>49</v>
      </c>
      <c r="G86" s="62" t="s">
        <v>116</v>
      </c>
      <c r="H86" s="58" t="s">
        <v>1541</v>
      </c>
      <c r="I86" s="62" t="s">
        <v>5</v>
      </c>
      <c r="J86" s="58" t="s">
        <v>1267</v>
      </c>
      <c r="K86" s="58" t="s">
        <v>1266</v>
      </c>
    </row>
    <row r="87" spans="1:11" ht="270" x14ac:dyDescent="0.25">
      <c r="A87" s="62">
        <v>430</v>
      </c>
      <c r="B87" s="62">
        <v>25</v>
      </c>
      <c r="C87" s="62">
        <v>5</v>
      </c>
      <c r="D87" s="62">
        <v>6</v>
      </c>
      <c r="E87" s="62">
        <v>8</v>
      </c>
      <c r="F87" s="62" t="s">
        <v>49</v>
      </c>
      <c r="G87" s="62" t="s">
        <v>116</v>
      </c>
      <c r="H87" s="58" t="s">
        <v>1541</v>
      </c>
      <c r="I87" s="62" t="s">
        <v>5</v>
      </c>
      <c r="J87" s="58" t="s">
        <v>1267</v>
      </c>
      <c r="K87" s="58" t="s">
        <v>1266</v>
      </c>
    </row>
    <row r="88" spans="1:11" ht="270" x14ac:dyDescent="0.25">
      <c r="A88" s="62">
        <v>438</v>
      </c>
      <c r="B88" s="62">
        <v>26</v>
      </c>
      <c r="C88" s="62">
        <v>5</v>
      </c>
      <c r="D88" s="62">
        <v>6</v>
      </c>
      <c r="E88" s="62">
        <v>8</v>
      </c>
      <c r="F88" s="62" t="s">
        <v>49</v>
      </c>
      <c r="G88" s="62" t="s">
        <v>116</v>
      </c>
      <c r="H88" s="58" t="s">
        <v>1541</v>
      </c>
      <c r="I88" s="62" t="s">
        <v>5</v>
      </c>
      <c r="J88" s="58" t="s">
        <v>1267</v>
      </c>
      <c r="K88" s="58" t="s">
        <v>1266</v>
      </c>
    </row>
    <row r="89" spans="1:11" ht="270" x14ac:dyDescent="0.25">
      <c r="A89" s="62">
        <v>495</v>
      </c>
      <c r="B89" s="62">
        <v>28</v>
      </c>
      <c r="C89" s="62">
        <v>5</v>
      </c>
      <c r="D89" s="62">
        <v>6</v>
      </c>
      <c r="E89" s="62">
        <v>8</v>
      </c>
      <c r="F89" s="62" t="s">
        <v>49</v>
      </c>
      <c r="G89" s="62" t="s">
        <v>116</v>
      </c>
      <c r="H89" s="58" t="s">
        <v>1541</v>
      </c>
      <c r="I89" s="62" t="s">
        <v>5</v>
      </c>
      <c r="J89" s="58" t="s">
        <v>1267</v>
      </c>
      <c r="K89" s="58" t="s">
        <v>1266</v>
      </c>
    </row>
    <row r="90" spans="1:11" ht="270" x14ac:dyDescent="0.25">
      <c r="A90" s="62">
        <v>560</v>
      </c>
      <c r="B90" s="62">
        <v>31</v>
      </c>
      <c r="C90" s="62">
        <v>5</v>
      </c>
      <c r="D90" s="62">
        <v>6</v>
      </c>
      <c r="E90" s="62">
        <v>8</v>
      </c>
      <c r="F90" s="62" t="s">
        <v>49</v>
      </c>
      <c r="G90" s="62" t="s">
        <v>116</v>
      </c>
      <c r="H90" s="58" t="s">
        <v>1541</v>
      </c>
      <c r="I90" s="62" t="s">
        <v>5</v>
      </c>
      <c r="J90" s="58" t="s">
        <v>1267</v>
      </c>
      <c r="K90" s="58" t="s">
        <v>1266</v>
      </c>
    </row>
    <row r="91" spans="1:11" ht="270" x14ac:dyDescent="0.25">
      <c r="A91" s="62">
        <v>568</v>
      </c>
      <c r="B91" s="62">
        <v>32</v>
      </c>
      <c r="C91" s="62">
        <v>5</v>
      </c>
      <c r="D91" s="62">
        <v>6</v>
      </c>
      <c r="E91" s="62">
        <v>8</v>
      </c>
      <c r="F91" s="62" t="s">
        <v>49</v>
      </c>
      <c r="G91" s="62" t="s">
        <v>116</v>
      </c>
      <c r="H91" s="58" t="s">
        <v>1541</v>
      </c>
      <c r="I91" s="62" t="s">
        <v>5</v>
      </c>
      <c r="J91" s="58" t="s">
        <v>1267</v>
      </c>
      <c r="K91" s="58" t="s">
        <v>1266</v>
      </c>
    </row>
    <row r="92" spans="1:11" ht="270" x14ac:dyDescent="0.25">
      <c r="A92" s="62">
        <v>576</v>
      </c>
      <c r="B92" s="62">
        <v>33</v>
      </c>
      <c r="C92" s="62">
        <v>5</v>
      </c>
      <c r="D92" s="62">
        <v>6</v>
      </c>
      <c r="E92" s="62">
        <v>8</v>
      </c>
      <c r="F92" s="62" t="s">
        <v>49</v>
      </c>
      <c r="G92" s="62" t="s">
        <v>116</v>
      </c>
      <c r="H92" s="58" t="s">
        <v>1541</v>
      </c>
      <c r="I92" s="62" t="s">
        <v>5</v>
      </c>
      <c r="J92" s="58" t="s">
        <v>1267</v>
      </c>
      <c r="K92" s="58" t="s">
        <v>1266</v>
      </c>
    </row>
    <row r="93" spans="1:11" ht="270" x14ac:dyDescent="0.25">
      <c r="A93" s="62">
        <v>584</v>
      </c>
      <c r="B93" s="62">
        <v>34</v>
      </c>
      <c r="C93" s="62">
        <v>5</v>
      </c>
      <c r="D93" s="62">
        <v>6</v>
      </c>
      <c r="E93" s="62">
        <v>8</v>
      </c>
      <c r="F93" s="62" t="s">
        <v>49</v>
      </c>
      <c r="G93" s="62" t="s">
        <v>116</v>
      </c>
      <c r="H93" s="58" t="s">
        <v>1541</v>
      </c>
      <c r="I93" s="62" t="s">
        <v>5</v>
      </c>
      <c r="J93" s="58" t="s">
        <v>1267</v>
      </c>
      <c r="K93" s="58" t="s">
        <v>1266</v>
      </c>
    </row>
    <row r="94" spans="1:11" ht="270" x14ac:dyDescent="0.25">
      <c r="A94" s="62">
        <v>644</v>
      </c>
      <c r="B94" s="62">
        <v>36</v>
      </c>
      <c r="C94" s="62">
        <v>5</v>
      </c>
      <c r="D94" s="62">
        <v>6</v>
      </c>
      <c r="E94" s="62">
        <v>8</v>
      </c>
      <c r="F94" s="62" t="s">
        <v>49</v>
      </c>
      <c r="G94" s="62" t="s">
        <v>116</v>
      </c>
      <c r="H94" s="58" t="s">
        <v>1541</v>
      </c>
      <c r="I94" s="62" t="s">
        <v>5</v>
      </c>
      <c r="J94" s="58" t="s">
        <v>1267</v>
      </c>
      <c r="K94" s="58" t="s">
        <v>1266</v>
      </c>
    </row>
    <row r="95" spans="1:11" ht="270" x14ac:dyDescent="0.25">
      <c r="A95" s="62">
        <v>652</v>
      </c>
      <c r="B95" s="62">
        <v>37</v>
      </c>
      <c r="C95" s="62">
        <v>5</v>
      </c>
      <c r="D95" s="62">
        <v>6</v>
      </c>
      <c r="E95" s="62">
        <v>8</v>
      </c>
      <c r="F95" s="62" t="s">
        <v>49</v>
      </c>
      <c r="G95" s="62" t="s">
        <v>116</v>
      </c>
      <c r="H95" s="58" t="s">
        <v>1541</v>
      </c>
      <c r="I95" s="62" t="s">
        <v>5</v>
      </c>
      <c r="J95" s="58" t="s">
        <v>1267</v>
      </c>
      <c r="K95" s="58" t="s">
        <v>1266</v>
      </c>
    </row>
    <row r="96" spans="1:11" ht="270" x14ac:dyDescent="0.25">
      <c r="A96" s="62">
        <v>660</v>
      </c>
      <c r="B96" s="62">
        <v>38</v>
      </c>
      <c r="C96" s="62">
        <v>5</v>
      </c>
      <c r="D96" s="62">
        <v>6</v>
      </c>
      <c r="E96" s="62">
        <v>8</v>
      </c>
      <c r="F96" s="62" t="s">
        <v>49</v>
      </c>
      <c r="G96" s="62" t="s">
        <v>116</v>
      </c>
      <c r="H96" s="58" t="s">
        <v>1541</v>
      </c>
      <c r="I96" s="62" t="s">
        <v>5</v>
      </c>
      <c r="J96" s="58" t="s">
        <v>1267</v>
      </c>
      <c r="K96" s="58" t="s">
        <v>1266</v>
      </c>
    </row>
    <row r="97" spans="1:11" ht="270" x14ac:dyDescent="0.25">
      <c r="A97" s="62">
        <v>683</v>
      </c>
      <c r="B97" s="62">
        <v>41</v>
      </c>
      <c r="C97" s="62">
        <v>5</v>
      </c>
      <c r="D97" s="62">
        <v>6</v>
      </c>
      <c r="E97" s="62">
        <v>8</v>
      </c>
      <c r="F97" s="62" t="s">
        <v>49</v>
      </c>
      <c r="G97" s="62" t="s">
        <v>116</v>
      </c>
      <c r="H97" s="58" t="s">
        <v>1541</v>
      </c>
      <c r="I97" s="62" t="s">
        <v>5</v>
      </c>
      <c r="J97" s="58" t="s">
        <v>1267</v>
      </c>
      <c r="K97" s="58" t="s">
        <v>1266</v>
      </c>
    </row>
    <row r="98" spans="1:11" ht="270" x14ac:dyDescent="0.25">
      <c r="A98" s="62">
        <v>833</v>
      </c>
      <c r="B98" s="62">
        <v>44</v>
      </c>
      <c r="C98" s="62">
        <v>5</v>
      </c>
      <c r="D98" s="62">
        <v>6</v>
      </c>
      <c r="E98" s="62">
        <v>8</v>
      </c>
      <c r="F98" s="62" t="s">
        <v>49</v>
      </c>
      <c r="G98" s="62" t="s">
        <v>116</v>
      </c>
      <c r="H98" s="58" t="s">
        <v>1541</v>
      </c>
      <c r="I98" s="62" t="s">
        <v>5</v>
      </c>
      <c r="J98" s="58" t="s">
        <v>1267</v>
      </c>
      <c r="K98" s="58" t="s">
        <v>1266</v>
      </c>
    </row>
    <row r="99" spans="1:11" ht="270" x14ac:dyDescent="0.25">
      <c r="A99" s="62">
        <v>989</v>
      </c>
      <c r="B99" s="62">
        <v>49</v>
      </c>
      <c r="C99" s="62">
        <v>5</v>
      </c>
      <c r="D99" s="62">
        <v>6</v>
      </c>
      <c r="E99" s="62">
        <v>8</v>
      </c>
      <c r="F99" s="62" t="s">
        <v>49</v>
      </c>
      <c r="G99" s="62" t="s">
        <v>116</v>
      </c>
      <c r="H99" s="58" t="s">
        <v>1541</v>
      </c>
      <c r="I99" s="62" t="s">
        <v>5</v>
      </c>
      <c r="J99" s="58" t="s">
        <v>1267</v>
      </c>
      <c r="K99" s="58" t="s">
        <v>1266</v>
      </c>
    </row>
    <row r="100" spans="1:11" ht="270" x14ac:dyDescent="0.25">
      <c r="A100" s="62">
        <v>997</v>
      </c>
      <c r="B100" s="62">
        <v>50</v>
      </c>
      <c r="C100" s="62">
        <v>5</v>
      </c>
      <c r="D100" s="62">
        <v>6</v>
      </c>
      <c r="E100" s="62">
        <v>8</v>
      </c>
      <c r="F100" s="62" t="s">
        <v>49</v>
      </c>
      <c r="G100" s="62" t="s">
        <v>116</v>
      </c>
      <c r="H100" s="58" t="s">
        <v>592</v>
      </c>
      <c r="I100" s="62" t="s">
        <v>5</v>
      </c>
      <c r="J100" s="58" t="s">
        <v>1267</v>
      </c>
      <c r="K100" s="58" t="s">
        <v>1266</v>
      </c>
    </row>
    <row r="101" spans="1:11" ht="270" x14ac:dyDescent="0.25">
      <c r="A101" s="62">
        <v>480</v>
      </c>
      <c r="B101" s="62">
        <v>27</v>
      </c>
      <c r="C101" s="62">
        <v>39</v>
      </c>
      <c r="D101" s="62">
        <v>6</v>
      </c>
      <c r="E101" s="62">
        <v>8</v>
      </c>
      <c r="F101" s="62" t="s">
        <v>572</v>
      </c>
      <c r="G101" s="62" t="s">
        <v>116</v>
      </c>
      <c r="H101" s="58" t="s">
        <v>592</v>
      </c>
      <c r="I101" s="62" t="s">
        <v>5</v>
      </c>
      <c r="J101" s="58" t="s">
        <v>1267</v>
      </c>
      <c r="K101" s="58" t="s">
        <v>1266</v>
      </c>
    </row>
    <row r="102" spans="1:11" ht="225" x14ac:dyDescent="0.25">
      <c r="A102" s="62">
        <v>34</v>
      </c>
      <c r="B102" s="62">
        <v>7</v>
      </c>
      <c r="C102" s="62">
        <v>1</v>
      </c>
      <c r="D102" s="62">
        <v>6</v>
      </c>
      <c r="E102" s="62">
        <v>9</v>
      </c>
      <c r="F102" s="62" t="s">
        <v>79</v>
      </c>
      <c r="G102" s="62">
        <v>193</v>
      </c>
      <c r="H102" s="58" t="s">
        <v>105</v>
      </c>
      <c r="I102" s="62" t="s">
        <v>5</v>
      </c>
      <c r="J102" s="58" t="s">
        <v>38</v>
      </c>
      <c r="K102" s="58" t="s">
        <v>1268</v>
      </c>
    </row>
    <row r="103" spans="1:11" ht="75" x14ac:dyDescent="0.25">
      <c r="A103" s="62">
        <v>953</v>
      </c>
      <c r="B103" s="62">
        <v>48</v>
      </c>
      <c r="C103" s="62">
        <v>67</v>
      </c>
      <c r="D103" s="62">
        <v>6</v>
      </c>
      <c r="E103" s="62">
        <v>9</v>
      </c>
      <c r="F103" s="62" t="s">
        <v>79</v>
      </c>
      <c r="G103" s="62">
        <v>193</v>
      </c>
      <c r="H103" s="58" t="s">
        <v>1006</v>
      </c>
      <c r="I103" s="62" t="s">
        <v>9</v>
      </c>
      <c r="J103" s="58" t="s">
        <v>46</v>
      </c>
      <c r="K103" s="58" t="s">
        <v>1269</v>
      </c>
    </row>
    <row r="104" spans="1:11" ht="45" x14ac:dyDescent="0.25">
      <c r="A104" s="62">
        <v>357</v>
      </c>
      <c r="B104" s="62">
        <v>20</v>
      </c>
      <c r="C104" s="62">
        <v>212</v>
      </c>
      <c r="D104" s="62">
        <v>6</v>
      </c>
      <c r="E104" s="62">
        <v>9</v>
      </c>
      <c r="F104" s="62" t="s">
        <v>79</v>
      </c>
      <c r="G104" s="62">
        <v>194</v>
      </c>
      <c r="H104" s="58" t="s">
        <v>460</v>
      </c>
      <c r="I104" s="62" t="s">
        <v>9</v>
      </c>
      <c r="J104" s="58" t="s">
        <v>38</v>
      </c>
      <c r="K104" s="58" t="s">
        <v>1243</v>
      </c>
    </row>
    <row r="105" spans="1:11" ht="60" x14ac:dyDescent="0.25">
      <c r="A105" s="62">
        <v>35</v>
      </c>
      <c r="B105" s="62">
        <v>7</v>
      </c>
      <c r="C105" s="62"/>
      <c r="D105" s="62">
        <v>6</v>
      </c>
      <c r="E105" s="62">
        <v>9</v>
      </c>
      <c r="F105" s="62" t="s">
        <v>79</v>
      </c>
      <c r="G105" s="62">
        <v>196</v>
      </c>
      <c r="H105" s="58" t="s">
        <v>1236</v>
      </c>
      <c r="I105" s="62" t="s">
        <v>5</v>
      </c>
      <c r="J105" s="58" t="s">
        <v>38</v>
      </c>
      <c r="K105" s="58" t="s">
        <v>1268</v>
      </c>
    </row>
    <row r="106" spans="1:11" ht="409.5" x14ac:dyDescent="0.25">
      <c r="A106" s="62">
        <v>46</v>
      </c>
      <c r="B106" s="62">
        <v>9</v>
      </c>
      <c r="C106" s="62">
        <v>6</v>
      </c>
      <c r="D106" s="62">
        <v>6</v>
      </c>
      <c r="E106" s="62">
        <v>9</v>
      </c>
      <c r="F106" s="62" t="s">
        <v>49</v>
      </c>
      <c r="G106" s="62" t="s">
        <v>117</v>
      </c>
      <c r="H106" s="58" t="s">
        <v>1542</v>
      </c>
      <c r="I106" s="62" t="s">
        <v>5</v>
      </c>
      <c r="J106" s="58" t="s">
        <v>38</v>
      </c>
      <c r="K106" s="58" t="s">
        <v>1270</v>
      </c>
    </row>
    <row r="107" spans="1:11" ht="409.5" x14ac:dyDescent="0.25">
      <c r="A107" s="62">
        <v>54</v>
      </c>
      <c r="B107" s="62">
        <v>10</v>
      </c>
      <c r="C107" s="62">
        <v>6</v>
      </c>
      <c r="D107" s="62">
        <v>6</v>
      </c>
      <c r="E107" s="62">
        <v>9</v>
      </c>
      <c r="F107" s="62" t="s">
        <v>49</v>
      </c>
      <c r="G107" s="62" t="s">
        <v>117</v>
      </c>
      <c r="H107" s="58" t="s">
        <v>1542</v>
      </c>
      <c r="I107" s="62" t="s">
        <v>5</v>
      </c>
      <c r="J107" s="58" t="s">
        <v>38</v>
      </c>
      <c r="K107" s="58" t="s">
        <v>1270</v>
      </c>
    </row>
    <row r="108" spans="1:11" ht="409.5" x14ac:dyDescent="0.25">
      <c r="A108" s="62">
        <v>62</v>
      </c>
      <c r="B108" s="62">
        <v>11</v>
      </c>
      <c r="C108" s="62">
        <v>6</v>
      </c>
      <c r="D108" s="62">
        <v>6</v>
      </c>
      <c r="E108" s="62">
        <v>9</v>
      </c>
      <c r="F108" s="62" t="s">
        <v>49</v>
      </c>
      <c r="G108" s="62" t="s">
        <v>117</v>
      </c>
      <c r="H108" s="58" t="s">
        <v>1542</v>
      </c>
      <c r="I108" s="62" t="s">
        <v>5</v>
      </c>
      <c r="J108" s="58" t="s">
        <v>38</v>
      </c>
      <c r="K108" s="58" t="s">
        <v>1270</v>
      </c>
    </row>
    <row r="109" spans="1:11" ht="409.5" x14ac:dyDescent="0.25">
      <c r="A109" s="62">
        <v>70</v>
      </c>
      <c r="B109" s="62">
        <v>12</v>
      </c>
      <c r="C109" s="62">
        <v>6</v>
      </c>
      <c r="D109" s="62">
        <v>6</v>
      </c>
      <c r="E109" s="62">
        <v>9</v>
      </c>
      <c r="F109" s="62" t="s">
        <v>49</v>
      </c>
      <c r="G109" s="62" t="s">
        <v>117</v>
      </c>
      <c r="H109" s="58" t="s">
        <v>1542</v>
      </c>
      <c r="I109" s="62" t="s">
        <v>5</v>
      </c>
      <c r="J109" s="58" t="s">
        <v>38</v>
      </c>
      <c r="K109" s="58" t="s">
        <v>1270</v>
      </c>
    </row>
    <row r="110" spans="1:11" ht="409.5" x14ac:dyDescent="0.25">
      <c r="A110" s="62">
        <v>78</v>
      </c>
      <c r="B110" s="62">
        <v>13</v>
      </c>
      <c r="C110" s="62">
        <v>6</v>
      </c>
      <c r="D110" s="62">
        <v>6</v>
      </c>
      <c r="E110" s="62">
        <v>9</v>
      </c>
      <c r="F110" s="62" t="s">
        <v>49</v>
      </c>
      <c r="G110" s="62" t="s">
        <v>117</v>
      </c>
      <c r="H110" s="58" t="s">
        <v>1542</v>
      </c>
      <c r="I110" s="62" t="s">
        <v>5</v>
      </c>
      <c r="J110" s="58" t="s">
        <v>38</v>
      </c>
      <c r="K110" s="58" t="s">
        <v>1270</v>
      </c>
    </row>
    <row r="111" spans="1:11" ht="409.5" x14ac:dyDescent="0.25">
      <c r="A111" s="62">
        <v>119</v>
      </c>
      <c r="B111" s="62">
        <v>16</v>
      </c>
      <c r="C111" s="62">
        <v>6</v>
      </c>
      <c r="D111" s="62">
        <v>6</v>
      </c>
      <c r="E111" s="62">
        <v>9</v>
      </c>
      <c r="F111" s="62" t="s">
        <v>49</v>
      </c>
      <c r="G111" s="62" t="s">
        <v>117</v>
      </c>
      <c r="H111" s="58" t="s">
        <v>1542</v>
      </c>
      <c r="I111" s="62" t="s">
        <v>5</v>
      </c>
      <c r="J111" s="58" t="s">
        <v>38</v>
      </c>
      <c r="K111" s="58" t="s">
        <v>1270</v>
      </c>
    </row>
    <row r="112" spans="1:11" ht="409.5" x14ac:dyDescent="0.25">
      <c r="A112" s="62">
        <v>127</v>
      </c>
      <c r="B112" s="62">
        <v>17</v>
      </c>
      <c r="C112" s="62">
        <v>6</v>
      </c>
      <c r="D112" s="62">
        <v>6</v>
      </c>
      <c r="E112" s="62">
        <v>9</v>
      </c>
      <c r="F112" s="62" t="s">
        <v>49</v>
      </c>
      <c r="G112" s="62" t="s">
        <v>117</v>
      </c>
      <c r="H112" s="58" t="s">
        <v>1542</v>
      </c>
      <c r="I112" s="62" t="s">
        <v>5</v>
      </c>
      <c r="J112" s="58" t="s">
        <v>38</v>
      </c>
      <c r="K112" s="58" t="s">
        <v>1270</v>
      </c>
    </row>
    <row r="113" spans="1:11" ht="409.5" x14ac:dyDescent="0.25">
      <c r="A113" s="62">
        <v>135</v>
      </c>
      <c r="B113" s="62">
        <v>18</v>
      </c>
      <c r="C113" s="62">
        <v>6</v>
      </c>
      <c r="D113" s="62">
        <v>6</v>
      </c>
      <c r="E113" s="62">
        <v>9</v>
      </c>
      <c r="F113" s="62" t="s">
        <v>49</v>
      </c>
      <c r="G113" s="62" t="s">
        <v>117</v>
      </c>
      <c r="H113" s="58" t="s">
        <v>1542</v>
      </c>
      <c r="I113" s="62" t="s">
        <v>5</v>
      </c>
      <c r="J113" s="58" t="s">
        <v>38</v>
      </c>
      <c r="K113" s="58" t="s">
        <v>1270</v>
      </c>
    </row>
    <row r="114" spans="1:11" ht="409.5" x14ac:dyDescent="0.25">
      <c r="A114" s="62">
        <v>143</v>
      </c>
      <c r="B114" s="62">
        <v>19</v>
      </c>
      <c r="C114" s="62">
        <v>6</v>
      </c>
      <c r="D114" s="62">
        <v>6</v>
      </c>
      <c r="E114" s="62">
        <v>9</v>
      </c>
      <c r="F114" s="62" t="s">
        <v>49</v>
      </c>
      <c r="G114" s="62" t="s">
        <v>117</v>
      </c>
      <c r="H114" s="58" t="s">
        <v>1542</v>
      </c>
      <c r="I114" s="62" t="s">
        <v>5</v>
      </c>
      <c r="J114" s="58" t="s">
        <v>38</v>
      </c>
      <c r="K114" s="58" t="s">
        <v>1270</v>
      </c>
    </row>
    <row r="115" spans="1:11" ht="409.5" x14ac:dyDescent="0.25">
      <c r="A115" s="62">
        <v>399</v>
      </c>
      <c r="B115" s="62">
        <v>21</v>
      </c>
      <c r="C115" s="62">
        <v>6</v>
      </c>
      <c r="D115" s="62">
        <v>6</v>
      </c>
      <c r="E115" s="62">
        <v>9</v>
      </c>
      <c r="F115" s="62" t="s">
        <v>49</v>
      </c>
      <c r="G115" s="62" t="s">
        <v>117</v>
      </c>
      <c r="H115" s="58" t="s">
        <v>1542</v>
      </c>
      <c r="I115" s="62" t="s">
        <v>5</v>
      </c>
      <c r="J115" s="58" t="s">
        <v>38</v>
      </c>
      <c r="K115" s="58" t="s">
        <v>1270</v>
      </c>
    </row>
    <row r="116" spans="1:11" ht="409.5" x14ac:dyDescent="0.25">
      <c r="A116" s="62">
        <v>407</v>
      </c>
      <c r="B116" s="62">
        <v>22</v>
      </c>
      <c r="C116" s="62">
        <v>6</v>
      </c>
      <c r="D116" s="62">
        <v>6</v>
      </c>
      <c r="E116" s="62">
        <v>9</v>
      </c>
      <c r="F116" s="62" t="s">
        <v>49</v>
      </c>
      <c r="G116" s="62" t="s">
        <v>117</v>
      </c>
      <c r="H116" s="58" t="s">
        <v>1542</v>
      </c>
      <c r="I116" s="62" t="s">
        <v>5</v>
      </c>
      <c r="J116" s="58" t="s">
        <v>38</v>
      </c>
      <c r="K116" s="58" t="s">
        <v>1270</v>
      </c>
    </row>
    <row r="117" spans="1:11" ht="409.5" x14ac:dyDescent="0.25">
      <c r="A117" s="62">
        <v>415</v>
      </c>
      <c r="B117" s="62">
        <v>23</v>
      </c>
      <c r="C117" s="62">
        <v>6</v>
      </c>
      <c r="D117" s="62">
        <v>6</v>
      </c>
      <c r="E117" s="62">
        <v>9</v>
      </c>
      <c r="F117" s="62" t="s">
        <v>49</v>
      </c>
      <c r="G117" s="62" t="s">
        <v>117</v>
      </c>
      <c r="H117" s="58" t="s">
        <v>1542</v>
      </c>
      <c r="I117" s="62" t="s">
        <v>5</v>
      </c>
      <c r="J117" s="58" t="s">
        <v>38</v>
      </c>
      <c r="K117" s="58" t="s">
        <v>1270</v>
      </c>
    </row>
    <row r="118" spans="1:11" ht="409.5" x14ac:dyDescent="0.25">
      <c r="A118" s="62">
        <v>423</v>
      </c>
      <c r="B118" s="62">
        <v>24</v>
      </c>
      <c r="C118" s="62">
        <v>6</v>
      </c>
      <c r="D118" s="62">
        <v>6</v>
      </c>
      <c r="E118" s="62">
        <v>9</v>
      </c>
      <c r="F118" s="62" t="s">
        <v>49</v>
      </c>
      <c r="G118" s="62" t="s">
        <v>117</v>
      </c>
      <c r="H118" s="58" t="s">
        <v>1542</v>
      </c>
      <c r="I118" s="62" t="s">
        <v>5</v>
      </c>
      <c r="J118" s="58" t="s">
        <v>38</v>
      </c>
      <c r="K118" s="58" t="s">
        <v>1270</v>
      </c>
    </row>
    <row r="119" spans="1:11" ht="409.5" x14ac:dyDescent="0.25">
      <c r="A119" s="62">
        <v>431</v>
      </c>
      <c r="B119" s="62">
        <v>25</v>
      </c>
      <c r="C119" s="62">
        <v>6</v>
      </c>
      <c r="D119" s="62">
        <v>6</v>
      </c>
      <c r="E119" s="62">
        <v>9</v>
      </c>
      <c r="F119" s="62" t="s">
        <v>49</v>
      </c>
      <c r="G119" s="62" t="s">
        <v>117</v>
      </c>
      <c r="H119" s="58" t="s">
        <v>1542</v>
      </c>
      <c r="I119" s="62" t="s">
        <v>5</v>
      </c>
      <c r="J119" s="58" t="s">
        <v>38</v>
      </c>
      <c r="K119" s="58" t="s">
        <v>1270</v>
      </c>
    </row>
    <row r="120" spans="1:11" ht="409.5" x14ac:dyDescent="0.25">
      <c r="A120" s="62">
        <v>439</v>
      </c>
      <c r="B120" s="62">
        <v>26</v>
      </c>
      <c r="C120" s="62">
        <v>6</v>
      </c>
      <c r="D120" s="62">
        <v>6</v>
      </c>
      <c r="E120" s="62">
        <v>9</v>
      </c>
      <c r="F120" s="62" t="s">
        <v>49</v>
      </c>
      <c r="G120" s="62" t="s">
        <v>117</v>
      </c>
      <c r="H120" s="58" t="s">
        <v>1542</v>
      </c>
      <c r="I120" s="62" t="s">
        <v>5</v>
      </c>
      <c r="J120" s="58" t="s">
        <v>38</v>
      </c>
      <c r="K120" s="58" t="s">
        <v>1270</v>
      </c>
    </row>
    <row r="121" spans="1:11" ht="409.5" x14ac:dyDescent="0.25">
      <c r="A121" s="62">
        <v>496</v>
      </c>
      <c r="B121" s="62">
        <v>28</v>
      </c>
      <c r="C121" s="62">
        <v>6</v>
      </c>
      <c r="D121" s="62">
        <v>6</v>
      </c>
      <c r="E121" s="62">
        <v>9</v>
      </c>
      <c r="F121" s="62" t="s">
        <v>49</v>
      </c>
      <c r="G121" s="62" t="s">
        <v>117</v>
      </c>
      <c r="H121" s="58" t="s">
        <v>1542</v>
      </c>
      <c r="I121" s="62" t="s">
        <v>5</v>
      </c>
      <c r="J121" s="58" t="s">
        <v>38</v>
      </c>
      <c r="K121" s="58" t="s">
        <v>1270</v>
      </c>
    </row>
    <row r="122" spans="1:11" ht="409.5" x14ac:dyDescent="0.25">
      <c r="A122" s="62">
        <v>561</v>
      </c>
      <c r="B122" s="62">
        <v>31</v>
      </c>
      <c r="C122" s="62">
        <v>6</v>
      </c>
      <c r="D122" s="62">
        <v>6</v>
      </c>
      <c r="E122" s="62">
        <v>9</v>
      </c>
      <c r="F122" s="62" t="s">
        <v>49</v>
      </c>
      <c r="G122" s="62" t="s">
        <v>117</v>
      </c>
      <c r="H122" s="58" t="s">
        <v>1542</v>
      </c>
      <c r="I122" s="62" t="s">
        <v>5</v>
      </c>
      <c r="J122" s="58" t="s">
        <v>38</v>
      </c>
      <c r="K122" s="58" t="s">
        <v>1270</v>
      </c>
    </row>
    <row r="123" spans="1:11" ht="409.5" x14ac:dyDescent="0.25">
      <c r="A123" s="62">
        <v>569</v>
      </c>
      <c r="B123" s="62">
        <v>32</v>
      </c>
      <c r="C123" s="62">
        <v>6</v>
      </c>
      <c r="D123" s="62">
        <v>6</v>
      </c>
      <c r="E123" s="62">
        <v>9</v>
      </c>
      <c r="F123" s="62" t="s">
        <v>49</v>
      </c>
      <c r="G123" s="62" t="s">
        <v>117</v>
      </c>
      <c r="H123" s="58" t="s">
        <v>1542</v>
      </c>
      <c r="I123" s="62" t="s">
        <v>5</v>
      </c>
      <c r="J123" s="58" t="s">
        <v>38</v>
      </c>
      <c r="K123" s="58" t="s">
        <v>1270</v>
      </c>
    </row>
    <row r="124" spans="1:11" ht="409.5" x14ac:dyDescent="0.25">
      <c r="A124" s="62">
        <v>577</v>
      </c>
      <c r="B124" s="62">
        <v>33</v>
      </c>
      <c r="C124" s="62">
        <v>6</v>
      </c>
      <c r="D124" s="62">
        <v>6</v>
      </c>
      <c r="E124" s="62">
        <v>9</v>
      </c>
      <c r="F124" s="62" t="s">
        <v>49</v>
      </c>
      <c r="G124" s="62" t="s">
        <v>117</v>
      </c>
      <c r="H124" s="58" t="s">
        <v>1542</v>
      </c>
      <c r="I124" s="62" t="s">
        <v>5</v>
      </c>
      <c r="J124" s="58" t="s">
        <v>38</v>
      </c>
      <c r="K124" s="58" t="s">
        <v>1270</v>
      </c>
    </row>
    <row r="125" spans="1:11" ht="409.5" x14ac:dyDescent="0.25">
      <c r="A125" s="62">
        <v>585</v>
      </c>
      <c r="B125" s="62">
        <v>34</v>
      </c>
      <c r="C125" s="62">
        <v>6</v>
      </c>
      <c r="D125" s="62">
        <v>6</v>
      </c>
      <c r="E125" s="62">
        <v>9</v>
      </c>
      <c r="F125" s="62" t="s">
        <v>49</v>
      </c>
      <c r="G125" s="62" t="s">
        <v>117</v>
      </c>
      <c r="H125" s="58" t="s">
        <v>1542</v>
      </c>
      <c r="I125" s="62" t="s">
        <v>5</v>
      </c>
      <c r="J125" s="58" t="s">
        <v>38</v>
      </c>
      <c r="K125" s="58" t="s">
        <v>1270</v>
      </c>
    </row>
    <row r="126" spans="1:11" ht="409.5" x14ac:dyDescent="0.25">
      <c r="A126" s="62">
        <v>645</v>
      </c>
      <c r="B126" s="62">
        <v>36</v>
      </c>
      <c r="C126" s="62">
        <v>6</v>
      </c>
      <c r="D126" s="62">
        <v>6</v>
      </c>
      <c r="E126" s="62">
        <v>9</v>
      </c>
      <c r="F126" s="62" t="s">
        <v>49</v>
      </c>
      <c r="G126" s="62" t="s">
        <v>117</v>
      </c>
      <c r="H126" s="58" t="s">
        <v>1542</v>
      </c>
      <c r="I126" s="62" t="s">
        <v>5</v>
      </c>
      <c r="J126" s="58" t="s">
        <v>38</v>
      </c>
      <c r="K126" s="58" t="s">
        <v>1270</v>
      </c>
    </row>
    <row r="127" spans="1:11" ht="409.5" x14ac:dyDescent="0.25">
      <c r="A127" s="62">
        <v>653</v>
      </c>
      <c r="B127" s="62">
        <v>37</v>
      </c>
      <c r="C127" s="62">
        <v>6</v>
      </c>
      <c r="D127" s="62">
        <v>6</v>
      </c>
      <c r="E127" s="62">
        <v>9</v>
      </c>
      <c r="F127" s="62" t="s">
        <v>49</v>
      </c>
      <c r="G127" s="62" t="s">
        <v>117</v>
      </c>
      <c r="H127" s="58" t="s">
        <v>1542</v>
      </c>
      <c r="I127" s="62" t="s">
        <v>5</v>
      </c>
      <c r="J127" s="58" t="s">
        <v>38</v>
      </c>
      <c r="K127" s="58" t="s">
        <v>1270</v>
      </c>
    </row>
    <row r="128" spans="1:11" ht="409.5" x14ac:dyDescent="0.25">
      <c r="A128" s="62">
        <v>661</v>
      </c>
      <c r="B128" s="62">
        <v>38</v>
      </c>
      <c r="C128" s="62">
        <v>6</v>
      </c>
      <c r="D128" s="62">
        <v>6</v>
      </c>
      <c r="E128" s="62">
        <v>9</v>
      </c>
      <c r="F128" s="62" t="s">
        <v>49</v>
      </c>
      <c r="G128" s="62" t="s">
        <v>117</v>
      </c>
      <c r="H128" s="58" t="s">
        <v>1542</v>
      </c>
      <c r="I128" s="62" t="s">
        <v>5</v>
      </c>
      <c r="J128" s="58" t="s">
        <v>38</v>
      </c>
      <c r="K128" s="58" t="s">
        <v>1270</v>
      </c>
    </row>
    <row r="129" spans="1:11" ht="409.5" x14ac:dyDescent="0.25">
      <c r="A129" s="62">
        <v>684</v>
      </c>
      <c r="B129" s="62">
        <v>41</v>
      </c>
      <c r="C129" s="62">
        <v>6</v>
      </c>
      <c r="D129" s="62">
        <v>6</v>
      </c>
      <c r="E129" s="62">
        <v>9</v>
      </c>
      <c r="F129" s="62" t="s">
        <v>49</v>
      </c>
      <c r="G129" s="62" t="s">
        <v>117</v>
      </c>
      <c r="H129" s="58" t="s">
        <v>1542</v>
      </c>
      <c r="I129" s="62" t="s">
        <v>5</v>
      </c>
      <c r="J129" s="58" t="s">
        <v>38</v>
      </c>
      <c r="K129" s="58" t="s">
        <v>1270</v>
      </c>
    </row>
    <row r="130" spans="1:11" ht="409.5" x14ac:dyDescent="0.25">
      <c r="A130" s="62">
        <v>834</v>
      </c>
      <c r="B130" s="62">
        <v>44</v>
      </c>
      <c r="C130" s="62">
        <v>6</v>
      </c>
      <c r="D130" s="62">
        <v>6</v>
      </c>
      <c r="E130" s="62">
        <v>9</v>
      </c>
      <c r="F130" s="62" t="s">
        <v>49</v>
      </c>
      <c r="G130" s="62" t="s">
        <v>117</v>
      </c>
      <c r="H130" s="58" t="s">
        <v>1542</v>
      </c>
      <c r="I130" s="62" t="s">
        <v>5</v>
      </c>
      <c r="J130" s="58" t="s">
        <v>38</v>
      </c>
      <c r="K130" s="58" t="s">
        <v>1270</v>
      </c>
    </row>
    <row r="131" spans="1:11" ht="409.5" x14ac:dyDescent="0.25">
      <c r="A131" s="62">
        <v>990</v>
      </c>
      <c r="B131" s="62">
        <v>49</v>
      </c>
      <c r="C131" s="62">
        <v>6</v>
      </c>
      <c r="D131" s="62">
        <v>6</v>
      </c>
      <c r="E131" s="62">
        <v>9</v>
      </c>
      <c r="F131" s="62" t="s">
        <v>49</v>
      </c>
      <c r="G131" s="62" t="s">
        <v>117</v>
      </c>
      <c r="H131" s="58" t="s">
        <v>1542</v>
      </c>
      <c r="I131" s="62" t="s">
        <v>5</v>
      </c>
      <c r="J131" s="58" t="s">
        <v>38</v>
      </c>
      <c r="K131" s="58" t="s">
        <v>1270</v>
      </c>
    </row>
    <row r="132" spans="1:11" ht="409.5" x14ac:dyDescent="0.25">
      <c r="A132" s="62">
        <v>998</v>
      </c>
      <c r="B132" s="62">
        <v>50</v>
      </c>
      <c r="C132" s="62">
        <v>6</v>
      </c>
      <c r="D132" s="62">
        <v>6</v>
      </c>
      <c r="E132" s="62">
        <v>9</v>
      </c>
      <c r="F132" s="62" t="s">
        <v>49</v>
      </c>
      <c r="G132" s="62" t="s">
        <v>117</v>
      </c>
      <c r="H132" s="58" t="s">
        <v>1018</v>
      </c>
      <c r="I132" s="62" t="s">
        <v>5</v>
      </c>
      <c r="J132" s="58" t="s">
        <v>38</v>
      </c>
      <c r="K132" s="58" t="s">
        <v>1270</v>
      </c>
    </row>
    <row r="133" spans="1:11" ht="409.5" x14ac:dyDescent="0.25">
      <c r="A133" s="62">
        <v>481</v>
      </c>
      <c r="B133" s="62">
        <v>27</v>
      </c>
      <c r="C133" s="62">
        <v>40</v>
      </c>
      <c r="D133" s="62">
        <v>6</v>
      </c>
      <c r="E133" s="62">
        <v>9</v>
      </c>
      <c r="F133" s="62" t="s">
        <v>572</v>
      </c>
      <c r="G133" s="62" t="s">
        <v>117</v>
      </c>
      <c r="H133" s="58" t="s">
        <v>593</v>
      </c>
      <c r="I133" s="62" t="s">
        <v>5</v>
      </c>
      <c r="J133" s="58" t="s">
        <v>38</v>
      </c>
      <c r="K133" s="58" t="s">
        <v>1270</v>
      </c>
    </row>
    <row r="134" spans="1:11" ht="315" x14ac:dyDescent="0.25">
      <c r="A134" s="62">
        <v>954</v>
      </c>
      <c r="B134" s="62">
        <v>48</v>
      </c>
      <c r="C134" s="62">
        <v>68</v>
      </c>
      <c r="D134" s="62">
        <v>6</v>
      </c>
      <c r="E134" s="62">
        <v>9</v>
      </c>
      <c r="F134" s="62" t="s">
        <v>49</v>
      </c>
      <c r="G134" s="62">
        <v>197</v>
      </c>
      <c r="H134" s="58" t="s">
        <v>1007</v>
      </c>
      <c r="I134" s="62" t="s">
        <v>14</v>
      </c>
      <c r="J134" s="58" t="s">
        <v>42</v>
      </c>
      <c r="K134" s="58" t="s">
        <v>1271</v>
      </c>
    </row>
    <row r="135" spans="1:11" ht="30" x14ac:dyDescent="0.25">
      <c r="A135" s="62">
        <v>2</v>
      </c>
      <c r="B135" s="62">
        <v>1</v>
      </c>
      <c r="C135" s="62">
        <v>2</v>
      </c>
      <c r="D135" s="62">
        <v>6</v>
      </c>
      <c r="E135" s="62">
        <v>9</v>
      </c>
      <c r="F135" s="62" t="s">
        <v>21</v>
      </c>
      <c r="G135" s="62">
        <v>199</v>
      </c>
      <c r="H135" s="58" t="s">
        <v>51</v>
      </c>
      <c r="I135" s="62" t="s">
        <v>9</v>
      </c>
      <c r="J135" s="58" t="s">
        <v>42</v>
      </c>
      <c r="K135" s="58" t="s">
        <v>1272</v>
      </c>
    </row>
    <row r="136" spans="1:11" ht="165" x14ac:dyDescent="0.25">
      <c r="A136" s="62">
        <v>955</v>
      </c>
      <c r="B136" s="62">
        <v>48</v>
      </c>
      <c r="C136" s="62">
        <v>69</v>
      </c>
      <c r="D136" s="62">
        <v>6</v>
      </c>
      <c r="E136" s="62">
        <v>9</v>
      </c>
      <c r="F136" s="62" t="s">
        <v>21</v>
      </c>
      <c r="G136" s="62">
        <v>199</v>
      </c>
      <c r="H136" s="58" t="s">
        <v>1008</v>
      </c>
      <c r="I136" s="62" t="s">
        <v>14</v>
      </c>
      <c r="J136" s="58" t="s">
        <v>42</v>
      </c>
      <c r="K136" s="58" t="s">
        <v>1273</v>
      </c>
    </row>
    <row r="137" spans="1:11" ht="180" x14ac:dyDescent="0.25">
      <c r="A137" s="62">
        <v>24</v>
      </c>
      <c r="B137" s="62">
        <v>6</v>
      </c>
      <c r="C137" s="62">
        <v>5</v>
      </c>
      <c r="D137" s="62">
        <v>6</v>
      </c>
      <c r="E137" s="62">
        <v>9</v>
      </c>
      <c r="F137" s="62" t="s">
        <v>89</v>
      </c>
      <c r="G137" s="62">
        <v>199</v>
      </c>
      <c r="H137" s="58" t="s">
        <v>103</v>
      </c>
      <c r="I137" s="62" t="s">
        <v>14</v>
      </c>
      <c r="J137" s="58" t="s">
        <v>42</v>
      </c>
      <c r="K137" s="58" t="s">
        <v>1273</v>
      </c>
    </row>
    <row r="138" spans="1:11" ht="180" x14ac:dyDescent="0.25">
      <c r="A138" s="62">
        <v>844</v>
      </c>
      <c r="B138" s="62">
        <v>45</v>
      </c>
      <c r="C138" s="62">
        <v>8</v>
      </c>
      <c r="D138" s="62">
        <v>6</v>
      </c>
      <c r="E138" s="62">
        <v>9</v>
      </c>
      <c r="F138" s="62" t="s">
        <v>89</v>
      </c>
      <c r="G138" s="62">
        <v>199</v>
      </c>
      <c r="H138" s="58" t="s">
        <v>103</v>
      </c>
      <c r="I138" s="62" t="s">
        <v>14</v>
      </c>
      <c r="J138" s="58" t="s">
        <v>42</v>
      </c>
      <c r="K138" s="58" t="s">
        <v>1273</v>
      </c>
    </row>
    <row r="139" spans="1:11" ht="210" x14ac:dyDescent="0.25">
      <c r="A139" s="62">
        <v>47</v>
      </c>
      <c r="B139" s="62">
        <v>9</v>
      </c>
      <c r="C139" s="62">
        <v>7</v>
      </c>
      <c r="D139" s="62">
        <v>6</v>
      </c>
      <c r="E139" s="62">
        <v>9</v>
      </c>
      <c r="F139" s="62" t="s">
        <v>21</v>
      </c>
      <c r="G139" s="62" t="s">
        <v>118</v>
      </c>
      <c r="H139" s="58" t="s">
        <v>1543</v>
      </c>
      <c r="I139" s="62" t="s">
        <v>122</v>
      </c>
      <c r="J139" s="58" t="s">
        <v>42</v>
      </c>
      <c r="K139" s="58" t="s">
        <v>1273</v>
      </c>
    </row>
    <row r="140" spans="1:11" ht="210" x14ac:dyDescent="0.25">
      <c r="A140" s="62">
        <v>55</v>
      </c>
      <c r="B140" s="62">
        <v>10</v>
      </c>
      <c r="C140" s="62">
        <v>7</v>
      </c>
      <c r="D140" s="62">
        <v>6</v>
      </c>
      <c r="E140" s="62">
        <v>9</v>
      </c>
      <c r="F140" s="62" t="s">
        <v>21</v>
      </c>
      <c r="G140" s="62" t="s">
        <v>118</v>
      </c>
      <c r="H140" s="58" t="s">
        <v>1543</v>
      </c>
      <c r="I140" s="62" t="s">
        <v>122</v>
      </c>
      <c r="J140" s="58" t="s">
        <v>42</v>
      </c>
      <c r="K140" s="58" t="s">
        <v>1273</v>
      </c>
    </row>
    <row r="141" spans="1:11" ht="210" x14ac:dyDescent="0.25">
      <c r="A141" s="62">
        <v>63</v>
      </c>
      <c r="B141" s="62">
        <v>11</v>
      </c>
      <c r="C141" s="62">
        <v>7</v>
      </c>
      <c r="D141" s="62">
        <v>6</v>
      </c>
      <c r="E141" s="62">
        <v>9</v>
      </c>
      <c r="F141" s="62" t="s">
        <v>21</v>
      </c>
      <c r="G141" s="62" t="s">
        <v>118</v>
      </c>
      <c r="H141" s="58" t="s">
        <v>1543</v>
      </c>
      <c r="I141" s="62" t="s">
        <v>122</v>
      </c>
      <c r="J141" s="58" t="s">
        <v>42</v>
      </c>
      <c r="K141" s="58" t="s">
        <v>1273</v>
      </c>
    </row>
    <row r="142" spans="1:11" ht="210" x14ac:dyDescent="0.25">
      <c r="A142" s="62">
        <v>71</v>
      </c>
      <c r="B142" s="62">
        <v>12</v>
      </c>
      <c r="C142" s="62">
        <v>7</v>
      </c>
      <c r="D142" s="62">
        <v>6</v>
      </c>
      <c r="E142" s="62">
        <v>9</v>
      </c>
      <c r="F142" s="62" t="s">
        <v>21</v>
      </c>
      <c r="G142" s="62" t="s">
        <v>118</v>
      </c>
      <c r="H142" s="58" t="s">
        <v>1543</v>
      </c>
      <c r="I142" s="62" t="s">
        <v>122</v>
      </c>
      <c r="J142" s="58" t="s">
        <v>42</v>
      </c>
      <c r="K142" s="58" t="s">
        <v>1273</v>
      </c>
    </row>
    <row r="143" spans="1:11" ht="210" x14ac:dyDescent="0.25">
      <c r="A143" s="62">
        <v>79</v>
      </c>
      <c r="B143" s="62">
        <v>13</v>
      </c>
      <c r="C143" s="62">
        <v>7</v>
      </c>
      <c r="D143" s="62">
        <v>6</v>
      </c>
      <c r="E143" s="62">
        <v>9</v>
      </c>
      <c r="F143" s="62" t="s">
        <v>21</v>
      </c>
      <c r="G143" s="62" t="s">
        <v>118</v>
      </c>
      <c r="H143" s="58" t="s">
        <v>1543</v>
      </c>
      <c r="I143" s="62" t="s">
        <v>122</v>
      </c>
      <c r="J143" s="58" t="s">
        <v>42</v>
      </c>
      <c r="K143" s="58" t="s">
        <v>1273</v>
      </c>
    </row>
    <row r="144" spans="1:11" ht="210" x14ac:dyDescent="0.25">
      <c r="A144" s="62">
        <v>120</v>
      </c>
      <c r="B144" s="62">
        <v>16</v>
      </c>
      <c r="C144" s="62">
        <v>7</v>
      </c>
      <c r="D144" s="62">
        <v>6</v>
      </c>
      <c r="E144" s="62">
        <v>9</v>
      </c>
      <c r="F144" s="62" t="s">
        <v>21</v>
      </c>
      <c r="G144" s="62" t="s">
        <v>118</v>
      </c>
      <c r="H144" s="58" t="s">
        <v>1543</v>
      </c>
      <c r="I144" s="62" t="s">
        <v>122</v>
      </c>
      <c r="J144" s="58" t="s">
        <v>42</v>
      </c>
      <c r="K144" s="58" t="s">
        <v>1273</v>
      </c>
    </row>
    <row r="145" spans="1:11" ht="210" x14ac:dyDescent="0.25">
      <c r="A145" s="62">
        <v>128</v>
      </c>
      <c r="B145" s="62">
        <v>17</v>
      </c>
      <c r="C145" s="62">
        <v>7</v>
      </c>
      <c r="D145" s="62">
        <v>6</v>
      </c>
      <c r="E145" s="62">
        <v>9</v>
      </c>
      <c r="F145" s="62" t="s">
        <v>21</v>
      </c>
      <c r="G145" s="62" t="s">
        <v>118</v>
      </c>
      <c r="H145" s="58" t="s">
        <v>1543</v>
      </c>
      <c r="I145" s="62" t="s">
        <v>122</v>
      </c>
      <c r="J145" s="58" t="s">
        <v>42</v>
      </c>
      <c r="K145" s="58" t="s">
        <v>1273</v>
      </c>
    </row>
    <row r="146" spans="1:11" ht="210" x14ac:dyDescent="0.25">
      <c r="A146" s="62">
        <v>136</v>
      </c>
      <c r="B146" s="62">
        <v>18</v>
      </c>
      <c r="C146" s="62">
        <v>7</v>
      </c>
      <c r="D146" s="62">
        <v>6</v>
      </c>
      <c r="E146" s="62">
        <v>9</v>
      </c>
      <c r="F146" s="62" t="s">
        <v>21</v>
      </c>
      <c r="G146" s="62" t="s">
        <v>118</v>
      </c>
      <c r="H146" s="58" t="s">
        <v>1543</v>
      </c>
      <c r="I146" s="62" t="s">
        <v>122</v>
      </c>
      <c r="J146" s="58" t="s">
        <v>42</v>
      </c>
      <c r="K146" s="58" t="s">
        <v>1273</v>
      </c>
    </row>
    <row r="147" spans="1:11" ht="210" x14ac:dyDescent="0.25">
      <c r="A147" s="62">
        <v>144</v>
      </c>
      <c r="B147" s="62">
        <v>19</v>
      </c>
      <c r="C147" s="62">
        <v>7</v>
      </c>
      <c r="D147" s="62">
        <v>6</v>
      </c>
      <c r="E147" s="62">
        <v>9</v>
      </c>
      <c r="F147" s="62" t="s">
        <v>21</v>
      </c>
      <c r="G147" s="62" t="s">
        <v>118</v>
      </c>
      <c r="H147" s="58" t="s">
        <v>1543</v>
      </c>
      <c r="I147" s="62" t="s">
        <v>122</v>
      </c>
      <c r="J147" s="58" t="s">
        <v>42</v>
      </c>
      <c r="K147" s="58" t="s">
        <v>1273</v>
      </c>
    </row>
    <row r="148" spans="1:11" ht="210" x14ac:dyDescent="0.25">
      <c r="A148" s="62">
        <v>400</v>
      </c>
      <c r="B148" s="62">
        <v>21</v>
      </c>
      <c r="C148" s="62">
        <v>7</v>
      </c>
      <c r="D148" s="62">
        <v>6</v>
      </c>
      <c r="E148" s="62">
        <v>9</v>
      </c>
      <c r="F148" s="62" t="s">
        <v>21</v>
      </c>
      <c r="G148" s="62" t="s">
        <v>118</v>
      </c>
      <c r="H148" s="58" t="s">
        <v>1543</v>
      </c>
      <c r="I148" s="62" t="s">
        <v>122</v>
      </c>
      <c r="J148" s="58" t="s">
        <v>42</v>
      </c>
      <c r="K148" s="58" t="s">
        <v>1273</v>
      </c>
    </row>
    <row r="149" spans="1:11" ht="210" x14ac:dyDescent="0.25">
      <c r="A149" s="62">
        <v>408</v>
      </c>
      <c r="B149" s="62">
        <v>22</v>
      </c>
      <c r="C149" s="62">
        <v>7</v>
      </c>
      <c r="D149" s="62">
        <v>6</v>
      </c>
      <c r="E149" s="62">
        <v>9</v>
      </c>
      <c r="F149" s="62" t="s">
        <v>21</v>
      </c>
      <c r="G149" s="62" t="s">
        <v>118</v>
      </c>
      <c r="H149" s="58" t="s">
        <v>1543</v>
      </c>
      <c r="I149" s="62" t="s">
        <v>122</v>
      </c>
      <c r="J149" s="58" t="s">
        <v>42</v>
      </c>
      <c r="K149" s="58" t="s">
        <v>1273</v>
      </c>
    </row>
    <row r="150" spans="1:11" ht="210" x14ac:dyDescent="0.25">
      <c r="A150" s="62">
        <v>416</v>
      </c>
      <c r="B150" s="62">
        <v>23</v>
      </c>
      <c r="C150" s="62">
        <v>7</v>
      </c>
      <c r="D150" s="62">
        <v>6</v>
      </c>
      <c r="E150" s="62">
        <v>9</v>
      </c>
      <c r="F150" s="62" t="s">
        <v>21</v>
      </c>
      <c r="G150" s="62" t="s">
        <v>118</v>
      </c>
      <c r="H150" s="58" t="s">
        <v>1543</v>
      </c>
      <c r="I150" s="62" t="s">
        <v>122</v>
      </c>
      <c r="J150" s="58" t="s">
        <v>42</v>
      </c>
      <c r="K150" s="58" t="s">
        <v>1273</v>
      </c>
    </row>
    <row r="151" spans="1:11" ht="210" x14ac:dyDescent="0.25">
      <c r="A151" s="62">
        <v>424</v>
      </c>
      <c r="B151" s="62">
        <v>24</v>
      </c>
      <c r="C151" s="62">
        <v>7</v>
      </c>
      <c r="D151" s="62">
        <v>6</v>
      </c>
      <c r="E151" s="62">
        <v>9</v>
      </c>
      <c r="F151" s="62" t="s">
        <v>21</v>
      </c>
      <c r="G151" s="62" t="s">
        <v>118</v>
      </c>
      <c r="H151" s="58" t="s">
        <v>1543</v>
      </c>
      <c r="I151" s="62" t="s">
        <v>122</v>
      </c>
      <c r="J151" s="58" t="s">
        <v>42</v>
      </c>
      <c r="K151" s="58" t="s">
        <v>1273</v>
      </c>
    </row>
    <row r="152" spans="1:11" ht="210" x14ac:dyDescent="0.25">
      <c r="A152" s="62">
        <v>432</v>
      </c>
      <c r="B152" s="62">
        <v>25</v>
      </c>
      <c r="C152" s="62">
        <v>7</v>
      </c>
      <c r="D152" s="62">
        <v>6</v>
      </c>
      <c r="E152" s="62">
        <v>9</v>
      </c>
      <c r="F152" s="62" t="s">
        <v>21</v>
      </c>
      <c r="G152" s="62" t="s">
        <v>118</v>
      </c>
      <c r="H152" s="58" t="s">
        <v>1543</v>
      </c>
      <c r="I152" s="62" t="s">
        <v>122</v>
      </c>
      <c r="J152" s="58" t="s">
        <v>42</v>
      </c>
      <c r="K152" s="58" t="s">
        <v>1273</v>
      </c>
    </row>
    <row r="153" spans="1:11" ht="210" x14ac:dyDescent="0.25">
      <c r="A153" s="62">
        <v>440</v>
      </c>
      <c r="B153" s="62">
        <v>26</v>
      </c>
      <c r="C153" s="62">
        <v>7</v>
      </c>
      <c r="D153" s="62">
        <v>6</v>
      </c>
      <c r="E153" s="62">
        <v>9</v>
      </c>
      <c r="F153" s="62" t="s">
        <v>21</v>
      </c>
      <c r="G153" s="62" t="s">
        <v>118</v>
      </c>
      <c r="H153" s="58" t="s">
        <v>1543</v>
      </c>
      <c r="I153" s="62" t="s">
        <v>122</v>
      </c>
      <c r="J153" s="58" t="s">
        <v>42</v>
      </c>
      <c r="K153" s="58" t="s">
        <v>1273</v>
      </c>
    </row>
    <row r="154" spans="1:11" ht="210" x14ac:dyDescent="0.25">
      <c r="A154" s="62">
        <v>482</v>
      </c>
      <c r="B154" s="62">
        <v>27</v>
      </c>
      <c r="C154" s="62">
        <v>41</v>
      </c>
      <c r="D154" s="62">
        <v>6</v>
      </c>
      <c r="E154" s="62">
        <v>9</v>
      </c>
      <c r="F154" s="62" t="s">
        <v>21</v>
      </c>
      <c r="G154" s="62" t="s">
        <v>118</v>
      </c>
      <c r="H154" s="64" t="s">
        <v>594</v>
      </c>
      <c r="I154" s="62" t="s">
        <v>595</v>
      </c>
      <c r="J154" s="58" t="s">
        <v>42</v>
      </c>
      <c r="K154" s="58" t="s">
        <v>1273</v>
      </c>
    </row>
    <row r="155" spans="1:11" ht="210" x14ac:dyDescent="0.25">
      <c r="A155" s="62">
        <v>497</v>
      </c>
      <c r="B155" s="62">
        <v>28</v>
      </c>
      <c r="C155" s="62">
        <v>7</v>
      </c>
      <c r="D155" s="62">
        <v>6</v>
      </c>
      <c r="E155" s="62">
        <v>9</v>
      </c>
      <c r="F155" s="62" t="s">
        <v>21</v>
      </c>
      <c r="G155" s="62" t="s">
        <v>118</v>
      </c>
      <c r="H155" s="58" t="s">
        <v>1543</v>
      </c>
      <c r="I155" s="62" t="s">
        <v>122</v>
      </c>
      <c r="J155" s="58" t="s">
        <v>42</v>
      </c>
      <c r="K155" s="58" t="s">
        <v>1273</v>
      </c>
    </row>
    <row r="156" spans="1:11" ht="210" x14ac:dyDescent="0.25">
      <c r="A156" s="62">
        <v>562</v>
      </c>
      <c r="B156" s="62">
        <v>31</v>
      </c>
      <c r="C156" s="62">
        <v>7</v>
      </c>
      <c r="D156" s="62">
        <v>6</v>
      </c>
      <c r="E156" s="62">
        <v>9</v>
      </c>
      <c r="F156" s="62" t="s">
        <v>21</v>
      </c>
      <c r="G156" s="62" t="s">
        <v>118</v>
      </c>
      <c r="H156" s="58" t="s">
        <v>1543</v>
      </c>
      <c r="I156" s="62" t="s">
        <v>122</v>
      </c>
      <c r="J156" s="58" t="s">
        <v>42</v>
      </c>
      <c r="K156" s="58" t="s">
        <v>1273</v>
      </c>
    </row>
    <row r="157" spans="1:11" ht="210" x14ac:dyDescent="0.25">
      <c r="A157" s="62">
        <v>570</v>
      </c>
      <c r="B157" s="62">
        <v>32</v>
      </c>
      <c r="C157" s="62">
        <v>7</v>
      </c>
      <c r="D157" s="62">
        <v>6</v>
      </c>
      <c r="E157" s="62">
        <v>9</v>
      </c>
      <c r="F157" s="62" t="s">
        <v>21</v>
      </c>
      <c r="G157" s="62" t="s">
        <v>118</v>
      </c>
      <c r="H157" s="58" t="s">
        <v>1543</v>
      </c>
      <c r="I157" s="62" t="s">
        <v>122</v>
      </c>
      <c r="J157" s="58" t="s">
        <v>42</v>
      </c>
      <c r="K157" s="58" t="s">
        <v>1273</v>
      </c>
    </row>
    <row r="158" spans="1:11" ht="210" x14ac:dyDescent="0.25">
      <c r="A158" s="62">
        <v>578</v>
      </c>
      <c r="B158" s="62">
        <v>33</v>
      </c>
      <c r="C158" s="62">
        <v>7</v>
      </c>
      <c r="D158" s="62">
        <v>6</v>
      </c>
      <c r="E158" s="62">
        <v>9</v>
      </c>
      <c r="F158" s="62" t="s">
        <v>21</v>
      </c>
      <c r="G158" s="62" t="s">
        <v>118</v>
      </c>
      <c r="H158" s="58" t="s">
        <v>1543</v>
      </c>
      <c r="I158" s="62" t="s">
        <v>122</v>
      </c>
      <c r="J158" s="58" t="s">
        <v>42</v>
      </c>
      <c r="K158" s="58" t="s">
        <v>1273</v>
      </c>
    </row>
    <row r="159" spans="1:11" ht="210" x14ac:dyDescent="0.25">
      <c r="A159" s="62">
        <v>586</v>
      </c>
      <c r="B159" s="62">
        <v>34</v>
      </c>
      <c r="C159" s="62">
        <v>7</v>
      </c>
      <c r="D159" s="62">
        <v>6</v>
      </c>
      <c r="E159" s="62">
        <v>9</v>
      </c>
      <c r="F159" s="62" t="s">
        <v>21</v>
      </c>
      <c r="G159" s="62" t="s">
        <v>118</v>
      </c>
      <c r="H159" s="58" t="s">
        <v>1543</v>
      </c>
      <c r="I159" s="62" t="s">
        <v>122</v>
      </c>
      <c r="J159" s="58" t="s">
        <v>42</v>
      </c>
      <c r="K159" s="58" t="s">
        <v>1273</v>
      </c>
    </row>
    <row r="160" spans="1:11" ht="210" x14ac:dyDescent="0.25">
      <c r="A160" s="62">
        <v>646</v>
      </c>
      <c r="B160" s="62">
        <v>36</v>
      </c>
      <c r="C160" s="62">
        <v>7</v>
      </c>
      <c r="D160" s="62">
        <v>6</v>
      </c>
      <c r="E160" s="62">
        <v>9</v>
      </c>
      <c r="F160" s="62" t="s">
        <v>21</v>
      </c>
      <c r="G160" s="62" t="s">
        <v>118</v>
      </c>
      <c r="H160" s="58" t="s">
        <v>1543</v>
      </c>
      <c r="I160" s="62" t="s">
        <v>122</v>
      </c>
      <c r="J160" s="58" t="s">
        <v>42</v>
      </c>
      <c r="K160" s="58" t="s">
        <v>1273</v>
      </c>
    </row>
    <row r="161" spans="1:11" ht="210" x14ac:dyDescent="0.25">
      <c r="A161" s="62">
        <v>654</v>
      </c>
      <c r="B161" s="62">
        <v>37</v>
      </c>
      <c r="C161" s="62">
        <v>7</v>
      </c>
      <c r="D161" s="62">
        <v>6</v>
      </c>
      <c r="E161" s="62">
        <v>9</v>
      </c>
      <c r="F161" s="62" t="s">
        <v>21</v>
      </c>
      <c r="G161" s="62" t="s">
        <v>118</v>
      </c>
      <c r="H161" s="58" t="s">
        <v>1543</v>
      </c>
      <c r="I161" s="62" t="s">
        <v>122</v>
      </c>
      <c r="J161" s="58" t="s">
        <v>42</v>
      </c>
      <c r="K161" s="58" t="s">
        <v>1273</v>
      </c>
    </row>
    <row r="162" spans="1:11" ht="210" x14ac:dyDescent="0.25">
      <c r="A162" s="62">
        <v>662</v>
      </c>
      <c r="B162" s="62">
        <v>38</v>
      </c>
      <c r="C162" s="62">
        <v>7</v>
      </c>
      <c r="D162" s="62">
        <v>6</v>
      </c>
      <c r="E162" s="62">
        <v>9</v>
      </c>
      <c r="F162" s="62" t="s">
        <v>21</v>
      </c>
      <c r="G162" s="62" t="s">
        <v>118</v>
      </c>
      <c r="H162" s="58" t="s">
        <v>1543</v>
      </c>
      <c r="I162" s="62" t="s">
        <v>122</v>
      </c>
      <c r="J162" s="58" t="s">
        <v>42</v>
      </c>
      <c r="K162" s="58" t="s">
        <v>1273</v>
      </c>
    </row>
    <row r="163" spans="1:11" ht="210" x14ac:dyDescent="0.25">
      <c r="A163" s="62">
        <v>685</v>
      </c>
      <c r="B163" s="62">
        <v>41</v>
      </c>
      <c r="C163" s="62">
        <v>7</v>
      </c>
      <c r="D163" s="62">
        <v>6</v>
      </c>
      <c r="E163" s="62">
        <v>9</v>
      </c>
      <c r="F163" s="62" t="s">
        <v>21</v>
      </c>
      <c r="G163" s="62" t="s">
        <v>118</v>
      </c>
      <c r="H163" s="58" t="s">
        <v>1543</v>
      </c>
      <c r="I163" s="62" t="s">
        <v>122</v>
      </c>
      <c r="J163" s="58" t="s">
        <v>42</v>
      </c>
      <c r="K163" s="58" t="s">
        <v>1273</v>
      </c>
    </row>
    <row r="164" spans="1:11" ht="210" x14ac:dyDescent="0.25">
      <c r="A164" s="62">
        <v>835</v>
      </c>
      <c r="B164" s="62">
        <v>44</v>
      </c>
      <c r="C164" s="62">
        <v>7</v>
      </c>
      <c r="D164" s="62">
        <v>6</v>
      </c>
      <c r="E164" s="62">
        <v>9</v>
      </c>
      <c r="F164" s="62" t="s">
        <v>21</v>
      </c>
      <c r="G164" s="62" t="s">
        <v>118</v>
      </c>
      <c r="H164" s="58" t="s">
        <v>1543</v>
      </c>
      <c r="I164" s="62" t="s">
        <v>122</v>
      </c>
      <c r="J164" s="58" t="s">
        <v>42</v>
      </c>
      <c r="K164" s="58" t="s">
        <v>1273</v>
      </c>
    </row>
    <row r="165" spans="1:11" ht="210" x14ac:dyDescent="0.25">
      <c r="A165" s="62">
        <v>991</v>
      </c>
      <c r="B165" s="62">
        <v>48</v>
      </c>
      <c r="C165" s="62">
        <v>7</v>
      </c>
      <c r="D165" s="62">
        <v>6</v>
      </c>
      <c r="E165" s="62">
        <v>9</v>
      </c>
      <c r="F165" s="62" t="s">
        <v>21</v>
      </c>
      <c r="G165" s="62" t="s">
        <v>118</v>
      </c>
      <c r="H165" s="58" t="s">
        <v>1543</v>
      </c>
      <c r="I165" s="62" t="s">
        <v>122</v>
      </c>
      <c r="J165" s="58" t="s">
        <v>42</v>
      </c>
      <c r="K165" s="58" t="s">
        <v>1273</v>
      </c>
    </row>
    <row r="166" spans="1:11" ht="210" x14ac:dyDescent="0.25">
      <c r="A166" s="62">
        <v>999</v>
      </c>
      <c r="B166" s="62">
        <v>50</v>
      </c>
      <c r="C166" s="62">
        <v>7</v>
      </c>
      <c r="D166" s="62">
        <v>6</v>
      </c>
      <c r="E166" s="62">
        <v>9</v>
      </c>
      <c r="F166" s="62" t="s">
        <v>21</v>
      </c>
      <c r="G166" s="62" t="s">
        <v>118</v>
      </c>
      <c r="H166" s="58" t="s">
        <v>594</v>
      </c>
      <c r="I166" s="62" t="s">
        <v>595</v>
      </c>
      <c r="J166" s="58" t="s">
        <v>42</v>
      </c>
      <c r="K166" s="58" t="s">
        <v>1273</v>
      </c>
    </row>
    <row r="167" spans="1:11" x14ac:dyDescent="0.25">
      <c r="A167" s="62">
        <v>779</v>
      </c>
      <c r="B167" s="62">
        <v>42</v>
      </c>
      <c r="C167" s="62">
        <v>93</v>
      </c>
      <c r="D167" s="62">
        <v>6</v>
      </c>
      <c r="E167" s="62">
        <v>10</v>
      </c>
      <c r="F167" s="62" t="s">
        <v>21</v>
      </c>
      <c r="G167" s="62" t="s">
        <v>747</v>
      </c>
      <c r="H167" s="58" t="s">
        <v>748</v>
      </c>
      <c r="I167" s="62" t="s">
        <v>5</v>
      </c>
      <c r="J167" s="58" t="s">
        <v>38</v>
      </c>
      <c r="K167" s="58" t="s">
        <v>1257</v>
      </c>
    </row>
    <row r="168" spans="1:11" ht="30" x14ac:dyDescent="0.25">
      <c r="A168" s="62">
        <v>845</v>
      </c>
      <c r="B168" s="62">
        <v>45</v>
      </c>
      <c r="C168" s="62">
        <v>9</v>
      </c>
      <c r="D168" s="62">
        <v>6</v>
      </c>
      <c r="E168" s="62">
        <v>11</v>
      </c>
      <c r="F168" s="62" t="s">
        <v>89</v>
      </c>
      <c r="G168" s="62">
        <v>201</v>
      </c>
      <c r="H168" s="58" t="s">
        <v>864</v>
      </c>
      <c r="I168" s="62" t="s">
        <v>5</v>
      </c>
      <c r="J168" s="58" t="s">
        <v>38</v>
      </c>
      <c r="K168" s="58" t="s">
        <v>1274</v>
      </c>
    </row>
    <row r="169" spans="1:11" ht="30" x14ac:dyDescent="0.25">
      <c r="A169" s="62">
        <v>817</v>
      </c>
      <c r="B169" s="62">
        <v>43</v>
      </c>
      <c r="C169" s="62">
        <v>19</v>
      </c>
      <c r="D169" s="62">
        <v>6</v>
      </c>
      <c r="E169" s="62">
        <v>9</v>
      </c>
      <c r="F169" s="62" t="s">
        <v>21</v>
      </c>
      <c r="G169" s="62" t="s">
        <v>830</v>
      </c>
      <c r="H169" s="58" t="s">
        <v>831</v>
      </c>
      <c r="I169" s="62" t="s">
        <v>14</v>
      </c>
      <c r="J169" s="58" t="s">
        <v>38</v>
      </c>
      <c r="K169" s="58" t="s">
        <v>1274</v>
      </c>
    </row>
    <row r="170" spans="1:11" ht="45" x14ac:dyDescent="0.25">
      <c r="A170" s="62">
        <v>358</v>
      </c>
      <c r="B170" s="62">
        <v>20</v>
      </c>
      <c r="C170" s="62">
        <v>213</v>
      </c>
      <c r="D170" s="62">
        <v>6</v>
      </c>
      <c r="E170" s="62">
        <v>9</v>
      </c>
      <c r="F170" s="62" t="s">
        <v>21</v>
      </c>
      <c r="G170" s="62">
        <v>210</v>
      </c>
      <c r="H170" s="58" t="s">
        <v>1544</v>
      </c>
      <c r="I170" s="62" t="s">
        <v>5</v>
      </c>
      <c r="J170" s="58" t="s">
        <v>38</v>
      </c>
      <c r="K170" s="58" t="s">
        <v>1275</v>
      </c>
    </row>
    <row r="171" spans="1:11" ht="105" x14ac:dyDescent="0.25">
      <c r="A171" s="62">
        <v>780</v>
      </c>
      <c r="B171" s="62">
        <v>42</v>
      </c>
      <c r="C171" s="62">
        <v>94</v>
      </c>
      <c r="D171" s="62">
        <v>6</v>
      </c>
      <c r="E171" s="62">
        <v>9</v>
      </c>
      <c r="F171" s="62" t="s">
        <v>21</v>
      </c>
      <c r="G171" s="62" t="s">
        <v>749</v>
      </c>
      <c r="H171" s="58" t="s">
        <v>799</v>
      </c>
      <c r="I171" s="62" t="s">
        <v>5</v>
      </c>
      <c r="J171" s="58" t="s">
        <v>42</v>
      </c>
      <c r="K171" s="58" t="s">
        <v>1276</v>
      </c>
    </row>
    <row r="172" spans="1:11" ht="90" x14ac:dyDescent="0.25">
      <c r="A172" s="62">
        <v>18</v>
      </c>
      <c r="B172" s="62">
        <v>5</v>
      </c>
      <c r="C172" s="62">
        <v>2</v>
      </c>
      <c r="D172" s="62">
        <v>6</v>
      </c>
      <c r="E172" s="62">
        <v>9</v>
      </c>
      <c r="F172" s="62" t="s">
        <v>21</v>
      </c>
      <c r="G172" s="62" t="s">
        <v>83</v>
      </c>
      <c r="H172" s="58" t="s">
        <v>1545</v>
      </c>
      <c r="I172" s="62" t="s">
        <v>5</v>
      </c>
      <c r="J172" s="58" t="s">
        <v>46</v>
      </c>
      <c r="K172" s="58" t="s">
        <v>1277</v>
      </c>
    </row>
    <row r="173" spans="1:11" ht="90" x14ac:dyDescent="0.25">
      <c r="A173" s="62">
        <v>36</v>
      </c>
      <c r="B173" s="62">
        <v>7</v>
      </c>
      <c r="C173" s="62">
        <v>3</v>
      </c>
      <c r="D173" s="62">
        <v>6</v>
      </c>
      <c r="E173" s="62">
        <v>9</v>
      </c>
      <c r="F173" s="62" t="s">
        <v>21</v>
      </c>
      <c r="G173" s="62" t="s">
        <v>83</v>
      </c>
      <c r="H173" s="58" t="s">
        <v>1545</v>
      </c>
      <c r="I173" s="62" t="s">
        <v>5</v>
      </c>
      <c r="J173" s="58" t="s">
        <v>46</v>
      </c>
      <c r="K173" s="58" t="s">
        <v>1277</v>
      </c>
    </row>
    <row r="174" spans="1:11" ht="90" x14ac:dyDescent="0.25">
      <c r="A174" s="62">
        <v>39</v>
      </c>
      <c r="B174" s="62">
        <v>8</v>
      </c>
      <c r="C174" s="62">
        <v>2</v>
      </c>
      <c r="D174" s="62">
        <v>6</v>
      </c>
      <c r="E174" s="62">
        <v>9</v>
      </c>
      <c r="F174" s="62" t="s">
        <v>21</v>
      </c>
      <c r="G174" s="62" t="s">
        <v>83</v>
      </c>
      <c r="H174" s="58" t="s">
        <v>1545</v>
      </c>
      <c r="I174" s="62" t="s">
        <v>5</v>
      </c>
      <c r="J174" s="58" t="s">
        <v>46</v>
      </c>
      <c r="K174" s="58" t="s">
        <v>1277</v>
      </c>
    </row>
    <row r="175" spans="1:11" ht="135" x14ac:dyDescent="0.25">
      <c r="A175" s="62">
        <v>112</v>
      </c>
      <c r="B175" s="62">
        <v>15</v>
      </c>
      <c r="C175" s="62">
        <v>2</v>
      </c>
      <c r="D175" s="62">
        <v>6</v>
      </c>
      <c r="E175" s="62">
        <v>9</v>
      </c>
      <c r="F175" s="62" t="s">
        <v>21</v>
      </c>
      <c r="G175" s="62" t="s">
        <v>83</v>
      </c>
      <c r="H175" s="58" t="s">
        <v>1546</v>
      </c>
      <c r="I175" s="62" t="s">
        <v>5</v>
      </c>
      <c r="J175" s="58" t="s">
        <v>46</v>
      </c>
      <c r="K175" s="58" t="s">
        <v>1277</v>
      </c>
    </row>
    <row r="176" spans="1:11" ht="30" x14ac:dyDescent="0.25">
      <c r="A176" s="62">
        <v>359</v>
      </c>
      <c r="B176" s="62">
        <v>20</v>
      </c>
      <c r="C176" s="62">
        <v>214</v>
      </c>
      <c r="D176" s="62">
        <v>6</v>
      </c>
      <c r="E176" s="62">
        <v>10</v>
      </c>
      <c r="F176" s="62" t="s">
        <v>21</v>
      </c>
      <c r="G176" s="62" t="s">
        <v>83</v>
      </c>
      <c r="H176" s="58" t="s">
        <v>461</v>
      </c>
      <c r="I176" s="62" t="s">
        <v>5</v>
      </c>
      <c r="J176" s="58" t="s">
        <v>38</v>
      </c>
      <c r="K176" s="58" t="s">
        <v>1243</v>
      </c>
    </row>
    <row r="177" spans="1:11" ht="75" x14ac:dyDescent="0.25">
      <c r="A177" s="62">
        <v>881</v>
      </c>
      <c r="B177" s="62">
        <v>46</v>
      </c>
      <c r="C177" s="62">
        <v>2</v>
      </c>
      <c r="D177" s="62">
        <v>6</v>
      </c>
      <c r="E177" s="62">
        <v>9</v>
      </c>
      <c r="F177" s="62" t="s">
        <v>21</v>
      </c>
      <c r="G177" s="62" t="s">
        <v>83</v>
      </c>
      <c r="H177" s="58" t="s">
        <v>900</v>
      </c>
      <c r="I177" s="62" t="s">
        <v>5</v>
      </c>
      <c r="J177" s="58" t="s">
        <v>38</v>
      </c>
      <c r="K177" s="58" t="s">
        <v>1278</v>
      </c>
    </row>
    <row r="178" spans="1:11" ht="105" x14ac:dyDescent="0.25">
      <c r="A178" s="62">
        <v>820</v>
      </c>
      <c r="B178" s="62">
        <v>43</v>
      </c>
      <c r="C178" s="62">
        <v>22</v>
      </c>
      <c r="D178" s="62">
        <v>6</v>
      </c>
      <c r="E178" s="62">
        <v>10</v>
      </c>
      <c r="F178" s="62" t="s">
        <v>21</v>
      </c>
      <c r="G178" s="62" t="s">
        <v>856</v>
      </c>
      <c r="H178" s="58" t="s">
        <v>844</v>
      </c>
      <c r="I178" s="62" t="s">
        <v>14</v>
      </c>
      <c r="J178" s="58" t="s">
        <v>38</v>
      </c>
      <c r="K178" s="58" t="s">
        <v>1279</v>
      </c>
    </row>
    <row r="179" spans="1:11" x14ac:dyDescent="0.25">
      <c r="A179" s="62">
        <v>360</v>
      </c>
      <c r="B179" s="62">
        <v>20</v>
      </c>
      <c r="C179" s="62">
        <v>215</v>
      </c>
      <c r="D179" s="62">
        <v>6</v>
      </c>
      <c r="E179" s="62">
        <v>10</v>
      </c>
      <c r="F179" s="62" t="s">
        <v>21</v>
      </c>
      <c r="G179" s="62">
        <v>222</v>
      </c>
      <c r="H179" s="58" t="s">
        <v>462</v>
      </c>
      <c r="I179" s="62" t="s">
        <v>9</v>
      </c>
      <c r="J179" s="58" t="s">
        <v>38</v>
      </c>
      <c r="K179" s="58" t="s">
        <v>1280</v>
      </c>
    </row>
    <row r="180" spans="1:11" ht="45" x14ac:dyDescent="0.25">
      <c r="A180" s="62">
        <v>821</v>
      </c>
      <c r="B180" s="62">
        <v>43</v>
      </c>
      <c r="C180" s="62">
        <v>23</v>
      </c>
      <c r="D180" s="62">
        <v>6</v>
      </c>
      <c r="E180" s="62">
        <v>10</v>
      </c>
      <c r="F180" s="62" t="s">
        <v>21</v>
      </c>
      <c r="G180" s="62">
        <v>225</v>
      </c>
      <c r="H180" s="58" t="s">
        <v>835</v>
      </c>
      <c r="I180" s="62" t="s">
        <v>14</v>
      </c>
      <c r="J180" s="58" t="s">
        <v>38</v>
      </c>
      <c r="K180" s="58" t="s">
        <v>1281</v>
      </c>
    </row>
    <row r="181" spans="1:11" x14ac:dyDescent="0.25">
      <c r="A181" s="62">
        <v>819</v>
      </c>
      <c r="B181" s="62">
        <v>43</v>
      </c>
      <c r="C181" s="62">
        <v>21</v>
      </c>
      <c r="D181" s="62">
        <v>6</v>
      </c>
      <c r="E181" s="68">
        <v>42683</v>
      </c>
      <c r="F181" s="62" t="s">
        <v>21</v>
      </c>
      <c r="G181" s="62">
        <v>228</v>
      </c>
      <c r="H181" s="58" t="s">
        <v>834</v>
      </c>
      <c r="I181" s="62" t="s">
        <v>14</v>
      </c>
      <c r="J181" s="58" t="s">
        <v>38</v>
      </c>
      <c r="K181" s="58" t="s">
        <v>1281</v>
      </c>
    </row>
    <row r="182" spans="1:11" ht="60" x14ac:dyDescent="0.25">
      <c r="A182" s="62">
        <v>818</v>
      </c>
      <c r="B182" s="62">
        <v>43</v>
      </c>
      <c r="C182" s="62">
        <v>20</v>
      </c>
      <c r="D182" s="62">
        <v>6</v>
      </c>
      <c r="E182" s="62">
        <v>10</v>
      </c>
      <c r="F182" s="62" t="s">
        <v>832</v>
      </c>
      <c r="G182" s="62">
        <v>231</v>
      </c>
      <c r="H182" s="58" t="s">
        <v>833</v>
      </c>
      <c r="I182" s="62" t="s">
        <v>9</v>
      </c>
      <c r="J182" s="58" t="s">
        <v>38</v>
      </c>
      <c r="K182" s="58" t="s">
        <v>1282</v>
      </c>
    </row>
    <row r="183" spans="1:11" ht="285" x14ac:dyDescent="0.25">
      <c r="A183" s="62">
        <v>483</v>
      </c>
      <c r="B183" s="62">
        <v>27</v>
      </c>
      <c r="C183" s="62">
        <v>42</v>
      </c>
      <c r="D183" s="62">
        <v>6</v>
      </c>
      <c r="E183" s="62">
        <v>10</v>
      </c>
      <c r="F183" s="62" t="s">
        <v>90</v>
      </c>
      <c r="G183" s="62">
        <v>234</v>
      </c>
      <c r="H183" s="58" t="s">
        <v>596</v>
      </c>
      <c r="I183" s="62"/>
      <c r="J183" s="58" t="s">
        <v>38</v>
      </c>
      <c r="K183" s="58" t="s">
        <v>1283</v>
      </c>
    </row>
    <row r="184" spans="1:11" ht="285" x14ac:dyDescent="0.25">
      <c r="A184" s="62">
        <v>1000</v>
      </c>
      <c r="B184" s="62">
        <v>50</v>
      </c>
      <c r="C184" s="62">
        <v>8</v>
      </c>
      <c r="D184" s="62">
        <v>6</v>
      </c>
      <c r="E184" s="62">
        <v>10</v>
      </c>
      <c r="F184" s="62" t="s">
        <v>90</v>
      </c>
      <c r="G184" s="62">
        <v>234</v>
      </c>
      <c r="H184" s="58" t="s">
        <v>596</v>
      </c>
      <c r="I184" s="62" t="s">
        <v>5</v>
      </c>
      <c r="J184" s="58" t="s">
        <v>38</v>
      </c>
      <c r="K184" s="58" t="s">
        <v>1283</v>
      </c>
    </row>
    <row r="185" spans="1:11" ht="60" x14ac:dyDescent="0.25">
      <c r="A185" s="62">
        <v>361</v>
      </c>
      <c r="B185" s="62">
        <v>20</v>
      </c>
      <c r="C185" s="62">
        <v>216</v>
      </c>
      <c r="D185" s="62">
        <v>6</v>
      </c>
      <c r="E185" s="62">
        <v>11</v>
      </c>
      <c r="F185" s="62" t="s">
        <v>90</v>
      </c>
      <c r="G185" s="62" t="s">
        <v>463</v>
      </c>
      <c r="H185" s="58" t="s">
        <v>464</v>
      </c>
      <c r="I185" s="62" t="s">
        <v>5</v>
      </c>
      <c r="J185" s="58" t="s">
        <v>38</v>
      </c>
      <c r="K185" s="58" t="s">
        <v>1284</v>
      </c>
    </row>
    <row r="186" spans="1:11" ht="30" x14ac:dyDescent="0.25">
      <c r="A186" s="62">
        <v>822</v>
      </c>
      <c r="B186" s="62">
        <v>43</v>
      </c>
      <c r="C186" s="62">
        <v>24</v>
      </c>
      <c r="D186" s="62">
        <v>6</v>
      </c>
      <c r="E186" s="62">
        <v>11</v>
      </c>
      <c r="F186" s="62" t="s">
        <v>832</v>
      </c>
      <c r="G186" s="62" t="s">
        <v>857</v>
      </c>
      <c r="H186" s="58" t="s">
        <v>858</v>
      </c>
      <c r="I186" s="62" t="s">
        <v>5</v>
      </c>
      <c r="J186" s="58" t="s">
        <v>38</v>
      </c>
      <c r="K186" s="58" t="s">
        <v>1284</v>
      </c>
    </row>
    <row r="187" spans="1:11" ht="45" x14ac:dyDescent="0.25">
      <c r="A187" s="62">
        <v>362</v>
      </c>
      <c r="B187" s="62">
        <v>20</v>
      </c>
      <c r="C187" s="62">
        <v>217</v>
      </c>
      <c r="D187" s="62">
        <v>6</v>
      </c>
      <c r="E187" s="62">
        <v>11</v>
      </c>
      <c r="F187" s="62" t="s">
        <v>90</v>
      </c>
      <c r="G187" s="62" t="s">
        <v>465</v>
      </c>
      <c r="H187" s="58" t="s">
        <v>466</v>
      </c>
      <c r="I187" s="62" t="s">
        <v>5</v>
      </c>
      <c r="J187" s="58" t="s">
        <v>38</v>
      </c>
      <c r="K187" s="58" t="s">
        <v>1284</v>
      </c>
    </row>
    <row r="188" spans="1:11" ht="45" x14ac:dyDescent="0.25">
      <c r="A188" s="62">
        <v>823</v>
      </c>
      <c r="B188" s="62">
        <v>43</v>
      </c>
      <c r="C188" s="62">
        <v>25</v>
      </c>
      <c r="D188" s="62">
        <v>6</v>
      </c>
      <c r="E188" s="62">
        <v>11</v>
      </c>
      <c r="F188" s="62" t="s">
        <v>832</v>
      </c>
      <c r="G188" s="62" t="s">
        <v>859</v>
      </c>
      <c r="H188" s="58" t="s">
        <v>836</v>
      </c>
      <c r="I188" s="62" t="s">
        <v>5</v>
      </c>
      <c r="J188" s="58" t="s">
        <v>38</v>
      </c>
      <c r="K188" s="58" t="s">
        <v>1284</v>
      </c>
    </row>
    <row r="189" spans="1:11" ht="45" x14ac:dyDescent="0.25">
      <c r="A189" s="62">
        <v>781</v>
      </c>
      <c r="B189" s="62">
        <v>42</v>
      </c>
      <c r="C189" s="62">
        <v>95</v>
      </c>
      <c r="D189" s="62">
        <v>6</v>
      </c>
      <c r="E189" s="62">
        <v>11</v>
      </c>
      <c r="F189" s="62" t="s">
        <v>90</v>
      </c>
      <c r="G189" s="62">
        <v>256</v>
      </c>
      <c r="H189" s="58" t="s">
        <v>1547</v>
      </c>
      <c r="I189" s="62" t="s">
        <v>5</v>
      </c>
      <c r="J189" s="58" t="s">
        <v>46</v>
      </c>
      <c r="K189" s="58" t="s">
        <v>1285</v>
      </c>
    </row>
    <row r="190" spans="1:11" ht="45" x14ac:dyDescent="0.25">
      <c r="A190" s="62">
        <v>25</v>
      </c>
      <c r="B190" s="62">
        <v>6</v>
      </c>
      <c r="C190" s="62">
        <v>6</v>
      </c>
      <c r="D190" s="62">
        <v>6</v>
      </c>
      <c r="E190" s="62">
        <v>11</v>
      </c>
      <c r="F190" s="62" t="s">
        <v>90</v>
      </c>
      <c r="G190" s="62">
        <v>260</v>
      </c>
      <c r="H190" s="58" t="s">
        <v>91</v>
      </c>
      <c r="I190" s="62" t="s">
        <v>5</v>
      </c>
      <c r="J190" s="58" t="s">
        <v>38</v>
      </c>
      <c r="K190" s="58" t="s">
        <v>1286</v>
      </c>
    </row>
    <row r="191" spans="1:11" ht="30" x14ac:dyDescent="0.25">
      <c r="A191" s="62">
        <v>782</v>
      </c>
      <c r="B191" s="62">
        <v>42</v>
      </c>
      <c r="C191" s="62">
        <v>96</v>
      </c>
      <c r="D191" s="62">
        <v>6</v>
      </c>
      <c r="E191" s="62">
        <v>11</v>
      </c>
      <c r="F191" s="62" t="s">
        <v>90</v>
      </c>
      <c r="G191" s="62">
        <v>260</v>
      </c>
      <c r="H191" s="58" t="s">
        <v>1548</v>
      </c>
      <c r="I191" s="62" t="s">
        <v>5</v>
      </c>
      <c r="J191" s="58" t="s">
        <v>38</v>
      </c>
      <c r="K191" s="58" t="s">
        <v>1287</v>
      </c>
    </row>
    <row r="192" spans="1:11" ht="45" x14ac:dyDescent="0.25">
      <c r="A192" s="62">
        <v>846</v>
      </c>
      <c r="B192" s="62">
        <v>45</v>
      </c>
      <c r="C192" s="62">
        <v>10</v>
      </c>
      <c r="D192" s="62">
        <v>6</v>
      </c>
      <c r="E192" s="62">
        <v>11</v>
      </c>
      <c r="F192" s="62" t="s">
        <v>90</v>
      </c>
      <c r="G192" s="62">
        <v>260</v>
      </c>
      <c r="H192" s="58" t="s">
        <v>91</v>
      </c>
      <c r="I192" s="62" t="s">
        <v>5</v>
      </c>
      <c r="J192" s="58" t="s">
        <v>38</v>
      </c>
      <c r="K192" s="58" t="s">
        <v>1286</v>
      </c>
    </row>
    <row r="193" spans="1:11" ht="150" x14ac:dyDescent="0.25">
      <c r="A193" s="62">
        <v>26</v>
      </c>
      <c r="B193" s="62">
        <v>6</v>
      </c>
      <c r="C193" s="62">
        <v>7</v>
      </c>
      <c r="D193" s="62">
        <v>6</v>
      </c>
      <c r="E193" s="62">
        <v>11</v>
      </c>
      <c r="F193" s="62" t="s">
        <v>86</v>
      </c>
      <c r="G193" s="62">
        <v>262</v>
      </c>
      <c r="H193" s="58" t="s">
        <v>104</v>
      </c>
      <c r="I193" s="62" t="s">
        <v>14</v>
      </c>
      <c r="J193" s="58" t="s">
        <v>42</v>
      </c>
      <c r="K193" s="58" t="s">
        <v>1288</v>
      </c>
    </row>
    <row r="194" spans="1:11" ht="45" x14ac:dyDescent="0.25">
      <c r="A194" s="62">
        <v>824</v>
      </c>
      <c r="B194" s="62">
        <v>43</v>
      </c>
      <c r="C194" s="62">
        <v>26</v>
      </c>
      <c r="D194" s="62">
        <v>6</v>
      </c>
      <c r="E194" s="62">
        <v>11</v>
      </c>
      <c r="F194" s="62" t="s">
        <v>86</v>
      </c>
      <c r="G194" s="62">
        <v>262</v>
      </c>
      <c r="H194" s="58" t="s">
        <v>837</v>
      </c>
      <c r="I194" s="62" t="s">
        <v>5</v>
      </c>
      <c r="J194" s="58" t="s">
        <v>38</v>
      </c>
      <c r="K194" s="58" t="s">
        <v>1289</v>
      </c>
    </row>
    <row r="195" spans="1:11" ht="165" x14ac:dyDescent="0.25">
      <c r="A195" s="62">
        <v>847</v>
      </c>
      <c r="B195" s="62">
        <v>45</v>
      </c>
      <c r="C195" s="62">
        <v>11</v>
      </c>
      <c r="D195" s="62">
        <v>6</v>
      </c>
      <c r="E195" s="62">
        <v>11</v>
      </c>
      <c r="F195" s="62" t="s">
        <v>86</v>
      </c>
      <c r="G195" s="62">
        <v>262</v>
      </c>
      <c r="H195" s="58" t="s">
        <v>894</v>
      </c>
      <c r="I195" s="62" t="s">
        <v>14</v>
      </c>
      <c r="J195" s="58" t="s">
        <v>42</v>
      </c>
      <c r="K195" s="58" t="s">
        <v>1290</v>
      </c>
    </row>
    <row r="196" spans="1:11" ht="120" x14ac:dyDescent="0.25">
      <c r="A196" s="62">
        <v>956</v>
      </c>
      <c r="B196" s="62">
        <v>48</v>
      </c>
      <c r="C196" s="62">
        <v>70</v>
      </c>
      <c r="D196" s="62">
        <v>6</v>
      </c>
      <c r="E196" s="62">
        <v>11</v>
      </c>
      <c r="F196" s="62" t="s">
        <v>86</v>
      </c>
      <c r="G196" s="62">
        <v>262</v>
      </c>
      <c r="H196" s="58" t="s">
        <v>953</v>
      </c>
      <c r="I196" s="62" t="s">
        <v>14</v>
      </c>
      <c r="J196" s="58" t="s">
        <v>42</v>
      </c>
      <c r="K196" s="58" t="s">
        <v>1291</v>
      </c>
    </row>
    <row r="197" spans="1:11" ht="30" x14ac:dyDescent="0.25">
      <c r="A197" s="62">
        <v>3</v>
      </c>
      <c r="B197" s="62">
        <v>1</v>
      </c>
      <c r="C197" s="62">
        <v>3</v>
      </c>
      <c r="D197" s="62">
        <v>6</v>
      </c>
      <c r="E197" s="62">
        <v>11</v>
      </c>
      <c r="F197" s="62" t="s">
        <v>52</v>
      </c>
      <c r="G197" s="62">
        <v>262</v>
      </c>
      <c r="H197" s="58" t="s">
        <v>53</v>
      </c>
      <c r="I197" s="62"/>
      <c r="J197" s="58" t="s">
        <v>42</v>
      </c>
      <c r="K197" s="58" t="s">
        <v>1291</v>
      </c>
    </row>
    <row r="198" spans="1:11" ht="45" x14ac:dyDescent="0.25">
      <c r="A198" s="62">
        <v>40</v>
      </c>
      <c r="B198" s="62">
        <v>8</v>
      </c>
      <c r="C198" s="62">
        <v>3</v>
      </c>
      <c r="D198" s="62">
        <v>6</v>
      </c>
      <c r="E198" s="62">
        <v>11</v>
      </c>
      <c r="F198" s="62" t="s">
        <v>86</v>
      </c>
      <c r="G198" s="62" t="s">
        <v>106</v>
      </c>
      <c r="H198" s="58" t="s">
        <v>107</v>
      </c>
      <c r="I198" s="62"/>
      <c r="J198" s="58" t="s">
        <v>42</v>
      </c>
      <c r="K198" s="58" t="s">
        <v>1291</v>
      </c>
    </row>
    <row r="199" spans="1:11" ht="60" x14ac:dyDescent="0.25">
      <c r="A199" s="62">
        <v>113</v>
      </c>
      <c r="B199" s="62">
        <v>15</v>
      </c>
      <c r="C199" s="62">
        <v>3</v>
      </c>
      <c r="D199" s="62">
        <v>6</v>
      </c>
      <c r="E199" s="62">
        <v>11</v>
      </c>
      <c r="F199" s="62" t="s">
        <v>86</v>
      </c>
      <c r="G199" s="62" t="s">
        <v>106</v>
      </c>
      <c r="H199" s="58" t="s">
        <v>149</v>
      </c>
      <c r="I199" s="62" t="s">
        <v>14</v>
      </c>
      <c r="J199" s="58" t="s">
        <v>42</v>
      </c>
      <c r="K199" s="58" t="s">
        <v>1291</v>
      </c>
    </row>
    <row r="200" spans="1:11" ht="45" x14ac:dyDescent="0.25">
      <c r="A200" s="62">
        <v>882</v>
      </c>
      <c r="B200" s="62">
        <v>46</v>
      </c>
      <c r="C200" s="62">
        <v>3</v>
      </c>
      <c r="D200" s="62">
        <v>6</v>
      </c>
      <c r="E200" s="62">
        <v>11</v>
      </c>
      <c r="F200" s="62" t="s">
        <v>86</v>
      </c>
      <c r="G200" s="62" t="s">
        <v>106</v>
      </c>
      <c r="H200" s="58" t="s">
        <v>898</v>
      </c>
      <c r="I200" s="62" t="s">
        <v>14</v>
      </c>
      <c r="J200" s="58" t="s">
        <v>42</v>
      </c>
      <c r="K200" s="58" t="s">
        <v>1291</v>
      </c>
    </row>
    <row r="201" spans="1:11" x14ac:dyDescent="0.25">
      <c r="A201" s="62">
        <v>363</v>
      </c>
      <c r="B201" s="62">
        <v>20</v>
      </c>
      <c r="C201" s="62">
        <v>218</v>
      </c>
      <c r="D201" s="62">
        <v>6</v>
      </c>
      <c r="E201" s="62">
        <v>11</v>
      </c>
      <c r="F201" s="62" t="s">
        <v>86</v>
      </c>
      <c r="G201" s="62" t="s">
        <v>467</v>
      </c>
      <c r="H201" s="58" t="s">
        <v>468</v>
      </c>
      <c r="I201" s="62" t="s">
        <v>9</v>
      </c>
      <c r="J201" s="58" t="s">
        <v>38</v>
      </c>
      <c r="K201" s="58" t="s">
        <v>1243</v>
      </c>
    </row>
    <row r="202" spans="1:11" ht="105" x14ac:dyDescent="0.25">
      <c r="A202" s="62">
        <v>783</v>
      </c>
      <c r="B202" s="62">
        <v>42</v>
      </c>
      <c r="C202" s="62">
        <v>97</v>
      </c>
      <c r="D202" s="62">
        <v>6</v>
      </c>
      <c r="E202" s="62">
        <v>11</v>
      </c>
      <c r="F202" s="62" t="s">
        <v>86</v>
      </c>
      <c r="G202" s="62" t="s">
        <v>750</v>
      </c>
      <c r="H202" s="58" t="s">
        <v>800</v>
      </c>
      <c r="I202" s="62" t="s">
        <v>5</v>
      </c>
      <c r="J202" s="58" t="s">
        <v>38</v>
      </c>
      <c r="K202" s="58" t="s">
        <v>1243</v>
      </c>
    </row>
    <row r="203" spans="1:11" ht="45" x14ac:dyDescent="0.25">
      <c r="A203" s="62">
        <v>19</v>
      </c>
      <c r="B203" s="62">
        <v>5</v>
      </c>
      <c r="C203" s="62">
        <v>3</v>
      </c>
      <c r="D203" s="62">
        <v>6</v>
      </c>
      <c r="E203" s="62">
        <v>11</v>
      </c>
      <c r="F203" s="62" t="s">
        <v>86</v>
      </c>
      <c r="G203" s="62" t="s">
        <v>85</v>
      </c>
      <c r="H203" s="58" t="s">
        <v>84</v>
      </c>
      <c r="I203" s="62"/>
      <c r="J203" s="58" t="s">
        <v>42</v>
      </c>
      <c r="K203" s="58" t="s">
        <v>1291</v>
      </c>
    </row>
    <row r="204" spans="1:11" ht="45" x14ac:dyDescent="0.25">
      <c r="A204" s="62">
        <v>37</v>
      </c>
      <c r="B204" s="62">
        <v>7</v>
      </c>
      <c r="C204" s="62">
        <v>4</v>
      </c>
      <c r="D204" s="62">
        <v>6</v>
      </c>
      <c r="E204" s="62">
        <v>11</v>
      </c>
      <c r="F204" s="62" t="s">
        <v>86</v>
      </c>
      <c r="G204" s="62" t="s">
        <v>85</v>
      </c>
      <c r="H204" s="58" t="s">
        <v>84</v>
      </c>
      <c r="I204" s="62"/>
      <c r="J204" s="58" t="s">
        <v>42</v>
      </c>
      <c r="K204" s="58" t="s">
        <v>1291</v>
      </c>
    </row>
    <row r="205" spans="1:11" ht="180" x14ac:dyDescent="0.25">
      <c r="A205" s="62">
        <v>48</v>
      </c>
      <c r="B205" s="62">
        <v>9</v>
      </c>
      <c r="C205" s="62">
        <v>8</v>
      </c>
      <c r="D205" s="62">
        <v>6</v>
      </c>
      <c r="E205" s="62">
        <v>11</v>
      </c>
      <c r="F205" s="62" t="s">
        <v>86</v>
      </c>
      <c r="G205" s="62" t="s">
        <v>85</v>
      </c>
      <c r="H205" s="58" t="s">
        <v>529</v>
      </c>
      <c r="I205" s="62" t="s">
        <v>122</v>
      </c>
      <c r="J205" s="58" t="s">
        <v>42</v>
      </c>
      <c r="K205" s="58" t="s">
        <v>1292</v>
      </c>
    </row>
    <row r="206" spans="1:11" ht="135" x14ac:dyDescent="0.25">
      <c r="A206" s="62">
        <v>56</v>
      </c>
      <c r="B206" s="62">
        <v>10</v>
      </c>
      <c r="C206" s="62">
        <v>8</v>
      </c>
      <c r="D206" s="62">
        <v>6</v>
      </c>
      <c r="E206" s="62">
        <v>11</v>
      </c>
      <c r="F206" s="62" t="s">
        <v>86</v>
      </c>
      <c r="G206" s="62" t="s">
        <v>85</v>
      </c>
      <c r="H206" s="58" t="s">
        <v>121</v>
      </c>
      <c r="I206" s="62" t="s">
        <v>122</v>
      </c>
      <c r="J206" s="58" t="s">
        <v>42</v>
      </c>
      <c r="K206" s="58" t="s">
        <v>1292</v>
      </c>
    </row>
    <row r="207" spans="1:11" ht="135" x14ac:dyDescent="0.25">
      <c r="A207" s="62">
        <v>64</v>
      </c>
      <c r="B207" s="62">
        <v>11</v>
      </c>
      <c r="C207" s="62">
        <v>8</v>
      </c>
      <c r="D207" s="62">
        <v>6</v>
      </c>
      <c r="E207" s="62">
        <v>11</v>
      </c>
      <c r="F207" s="62" t="s">
        <v>86</v>
      </c>
      <c r="G207" s="62" t="s">
        <v>85</v>
      </c>
      <c r="H207" s="58" t="s">
        <v>121</v>
      </c>
      <c r="I207" s="62" t="s">
        <v>122</v>
      </c>
      <c r="J207" s="58" t="s">
        <v>42</v>
      </c>
      <c r="K207" s="58" t="s">
        <v>1292</v>
      </c>
    </row>
    <row r="208" spans="1:11" ht="135" x14ac:dyDescent="0.25">
      <c r="A208" s="62">
        <v>72</v>
      </c>
      <c r="B208" s="62">
        <v>12</v>
      </c>
      <c r="C208" s="62">
        <v>8</v>
      </c>
      <c r="D208" s="62">
        <v>6</v>
      </c>
      <c r="E208" s="62">
        <v>11</v>
      </c>
      <c r="F208" s="62" t="s">
        <v>86</v>
      </c>
      <c r="G208" s="62" t="s">
        <v>85</v>
      </c>
      <c r="H208" s="58" t="s">
        <v>121</v>
      </c>
      <c r="I208" s="62" t="s">
        <v>122</v>
      </c>
      <c r="J208" s="58" t="s">
        <v>42</v>
      </c>
      <c r="K208" s="58" t="s">
        <v>1292</v>
      </c>
    </row>
    <row r="209" spans="1:11" ht="135" x14ac:dyDescent="0.25">
      <c r="A209" s="62">
        <v>80</v>
      </c>
      <c r="B209" s="62">
        <v>13</v>
      </c>
      <c r="C209" s="62">
        <v>8</v>
      </c>
      <c r="D209" s="62">
        <v>6</v>
      </c>
      <c r="E209" s="62">
        <v>11</v>
      </c>
      <c r="F209" s="62" t="s">
        <v>86</v>
      </c>
      <c r="G209" s="62" t="s">
        <v>85</v>
      </c>
      <c r="H209" s="58" t="s">
        <v>121</v>
      </c>
      <c r="I209" s="62" t="s">
        <v>122</v>
      </c>
      <c r="J209" s="58" t="s">
        <v>42</v>
      </c>
      <c r="K209" s="58" t="s">
        <v>1292</v>
      </c>
    </row>
    <row r="210" spans="1:11" ht="135" x14ac:dyDescent="0.25">
      <c r="A210" s="62">
        <v>121</v>
      </c>
      <c r="B210" s="62">
        <v>16</v>
      </c>
      <c r="C210" s="62">
        <v>8</v>
      </c>
      <c r="D210" s="62">
        <v>6</v>
      </c>
      <c r="E210" s="62">
        <v>11</v>
      </c>
      <c r="F210" s="62" t="s">
        <v>86</v>
      </c>
      <c r="G210" s="62" t="s">
        <v>85</v>
      </c>
      <c r="H210" s="58" t="s">
        <v>121</v>
      </c>
      <c r="I210" s="62" t="s">
        <v>122</v>
      </c>
      <c r="J210" s="58" t="s">
        <v>42</v>
      </c>
      <c r="K210" s="58" t="s">
        <v>1292</v>
      </c>
    </row>
    <row r="211" spans="1:11" ht="135" x14ac:dyDescent="0.25">
      <c r="A211" s="62">
        <v>129</v>
      </c>
      <c r="B211" s="62">
        <v>17</v>
      </c>
      <c r="C211" s="62">
        <v>8</v>
      </c>
      <c r="D211" s="62">
        <v>6</v>
      </c>
      <c r="E211" s="62">
        <v>11</v>
      </c>
      <c r="F211" s="62" t="s">
        <v>86</v>
      </c>
      <c r="G211" s="62" t="s">
        <v>85</v>
      </c>
      <c r="H211" s="58" t="s">
        <v>121</v>
      </c>
      <c r="I211" s="62" t="s">
        <v>122</v>
      </c>
      <c r="J211" s="58" t="s">
        <v>42</v>
      </c>
      <c r="K211" s="58" t="s">
        <v>1292</v>
      </c>
    </row>
    <row r="212" spans="1:11" ht="135" x14ac:dyDescent="0.25">
      <c r="A212" s="62">
        <v>137</v>
      </c>
      <c r="B212" s="62">
        <v>18</v>
      </c>
      <c r="C212" s="62">
        <v>8</v>
      </c>
      <c r="D212" s="62">
        <v>6</v>
      </c>
      <c r="E212" s="62">
        <v>11</v>
      </c>
      <c r="F212" s="62" t="s">
        <v>86</v>
      </c>
      <c r="G212" s="62" t="s">
        <v>85</v>
      </c>
      <c r="H212" s="58" t="s">
        <v>121</v>
      </c>
      <c r="I212" s="62" t="s">
        <v>122</v>
      </c>
      <c r="J212" s="58" t="s">
        <v>42</v>
      </c>
      <c r="K212" s="58" t="s">
        <v>1292</v>
      </c>
    </row>
    <row r="213" spans="1:11" ht="135" x14ac:dyDescent="0.25">
      <c r="A213" s="62">
        <v>145</v>
      </c>
      <c r="B213" s="62">
        <v>19</v>
      </c>
      <c r="C213" s="62">
        <v>8</v>
      </c>
      <c r="D213" s="62">
        <v>6</v>
      </c>
      <c r="E213" s="62">
        <v>11</v>
      </c>
      <c r="F213" s="62" t="s">
        <v>86</v>
      </c>
      <c r="G213" s="62" t="s">
        <v>85</v>
      </c>
      <c r="H213" s="58" t="s">
        <v>121</v>
      </c>
      <c r="I213" s="62" t="s">
        <v>122</v>
      </c>
      <c r="J213" s="58" t="s">
        <v>42</v>
      </c>
      <c r="K213" s="58" t="s">
        <v>1292</v>
      </c>
    </row>
    <row r="214" spans="1:11" ht="135" x14ac:dyDescent="0.25">
      <c r="A214" s="62">
        <v>401</v>
      </c>
      <c r="B214" s="62">
        <v>21</v>
      </c>
      <c r="C214" s="62">
        <v>8</v>
      </c>
      <c r="D214" s="62">
        <v>6</v>
      </c>
      <c r="E214" s="62">
        <v>11</v>
      </c>
      <c r="F214" s="62" t="s">
        <v>86</v>
      </c>
      <c r="G214" s="62" t="s">
        <v>85</v>
      </c>
      <c r="H214" s="58" t="s">
        <v>121</v>
      </c>
      <c r="I214" s="62" t="s">
        <v>122</v>
      </c>
      <c r="J214" s="58" t="s">
        <v>42</v>
      </c>
      <c r="K214" s="58" t="s">
        <v>1292</v>
      </c>
    </row>
    <row r="215" spans="1:11" ht="135" x14ac:dyDescent="0.25">
      <c r="A215" s="62">
        <v>409</v>
      </c>
      <c r="B215" s="62">
        <v>22</v>
      </c>
      <c r="C215" s="62">
        <v>8</v>
      </c>
      <c r="D215" s="62">
        <v>6</v>
      </c>
      <c r="E215" s="62">
        <v>11</v>
      </c>
      <c r="F215" s="62" t="s">
        <v>86</v>
      </c>
      <c r="G215" s="62" t="s">
        <v>85</v>
      </c>
      <c r="H215" s="58" t="s">
        <v>121</v>
      </c>
      <c r="I215" s="62" t="s">
        <v>122</v>
      </c>
      <c r="J215" s="58" t="s">
        <v>42</v>
      </c>
      <c r="K215" s="58" t="s">
        <v>1292</v>
      </c>
    </row>
    <row r="216" spans="1:11" ht="135" x14ac:dyDescent="0.25">
      <c r="A216" s="62">
        <v>417</v>
      </c>
      <c r="B216" s="62">
        <v>23</v>
      </c>
      <c r="C216" s="62">
        <v>8</v>
      </c>
      <c r="D216" s="62">
        <v>6</v>
      </c>
      <c r="E216" s="62">
        <v>11</v>
      </c>
      <c r="F216" s="62" t="s">
        <v>86</v>
      </c>
      <c r="G216" s="62" t="s">
        <v>85</v>
      </c>
      <c r="H216" s="58" t="s">
        <v>121</v>
      </c>
      <c r="I216" s="62" t="s">
        <v>122</v>
      </c>
      <c r="J216" s="58" t="s">
        <v>42</v>
      </c>
      <c r="K216" s="58" t="s">
        <v>1292</v>
      </c>
    </row>
    <row r="217" spans="1:11" ht="135" x14ac:dyDescent="0.25">
      <c r="A217" s="62">
        <v>425</v>
      </c>
      <c r="B217" s="62">
        <v>24</v>
      </c>
      <c r="C217" s="62">
        <v>8</v>
      </c>
      <c r="D217" s="62">
        <v>6</v>
      </c>
      <c r="E217" s="62">
        <v>11</v>
      </c>
      <c r="F217" s="62" t="s">
        <v>86</v>
      </c>
      <c r="G217" s="62" t="s">
        <v>85</v>
      </c>
      <c r="H217" s="58" t="s">
        <v>121</v>
      </c>
      <c r="I217" s="62" t="s">
        <v>122</v>
      </c>
      <c r="J217" s="58" t="s">
        <v>42</v>
      </c>
      <c r="K217" s="58" t="s">
        <v>1292</v>
      </c>
    </row>
    <row r="218" spans="1:11" ht="135" x14ac:dyDescent="0.25">
      <c r="A218" s="62">
        <v>433</v>
      </c>
      <c r="B218" s="62">
        <v>25</v>
      </c>
      <c r="C218" s="62">
        <v>8</v>
      </c>
      <c r="D218" s="62">
        <v>6</v>
      </c>
      <c r="E218" s="62">
        <v>11</v>
      </c>
      <c r="F218" s="62" t="s">
        <v>86</v>
      </c>
      <c r="G218" s="62" t="s">
        <v>85</v>
      </c>
      <c r="H218" s="58" t="s">
        <v>121</v>
      </c>
      <c r="I218" s="62" t="s">
        <v>122</v>
      </c>
      <c r="J218" s="58" t="s">
        <v>42</v>
      </c>
      <c r="K218" s="58" t="s">
        <v>1292</v>
      </c>
    </row>
    <row r="219" spans="1:11" ht="135" x14ac:dyDescent="0.25">
      <c r="A219" s="62">
        <v>441</v>
      </c>
      <c r="B219" s="62">
        <v>26</v>
      </c>
      <c r="C219" s="62">
        <v>8</v>
      </c>
      <c r="D219" s="62">
        <v>6</v>
      </c>
      <c r="E219" s="62">
        <v>11</v>
      </c>
      <c r="F219" s="62" t="s">
        <v>86</v>
      </c>
      <c r="G219" s="62" t="s">
        <v>85</v>
      </c>
      <c r="H219" s="58" t="s">
        <v>121</v>
      </c>
      <c r="I219" s="62" t="s">
        <v>122</v>
      </c>
      <c r="J219" s="58" t="s">
        <v>42</v>
      </c>
      <c r="K219" s="58" t="s">
        <v>1292</v>
      </c>
    </row>
    <row r="220" spans="1:11" ht="135" x14ac:dyDescent="0.25">
      <c r="A220" s="62">
        <v>484</v>
      </c>
      <c r="B220" s="62">
        <v>27</v>
      </c>
      <c r="C220" s="62">
        <v>43</v>
      </c>
      <c r="D220" s="62">
        <v>6</v>
      </c>
      <c r="E220" s="62">
        <v>11</v>
      </c>
      <c r="F220" s="62" t="s">
        <v>86</v>
      </c>
      <c r="G220" s="62" t="s">
        <v>85</v>
      </c>
      <c r="H220" s="58" t="s">
        <v>597</v>
      </c>
      <c r="I220" s="62" t="s">
        <v>595</v>
      </c>
      <c r="J220" s="58" t="s">
        <v>42</v>
      </c>
      <c r="K220" s="58" t="s">
        <v>1292</v>
      </c>
    </row>
    <row r="221" spans="1:11" ht="135" x14ac:dyDescent="0.25">
      <c r="A221" s="62">
        <v>498</v>
      </c>
      <c r="B221" s="62">
        <v>28</v>
      </c>
      <c r="C221" s="62">
        <v>8</v>
      </c>
      <c r="D221" s="62">
        <v>6</v>
      </c>
      <c r="E221" s="62">
        <v>11</v>
      </c>
      <c r="F221" s="62" t="s">
        <v>86</v>
      </c>
      <c r="G221" s="62" t="s">
        <v>85</v>
      </c>
      <c r="H221" s="58" t="s">
        <v>121</v>
      </c>
      <c r="I221" s="62" t="s">
        <v>122</v>
      </c>
      <c r="J221" s="58" t="s">
        <v>42</v>
      </c>
      <c r="K221" s="58" t="s">
        <v>1292</v>
      </c>
    </row>
    <row r="222" spans="1:11" ht="135" x14ac:dyDescent="0.25">
      <c r="A222" s="62">
        <v>563</v>
      </c>
      <c r="B222" s="62">
        <v>31</v>
      </c>
      <c r="C222" s="62">
        <v>8</v>
      </c>
      <c r="D222" s="62">
        <v>6</v>
      </c>
      <c r="E222" s="62">
        <v>11</v>
      </c>
      <c r="F222" s="62" t="s">
        <v>86</v>
      </c>
      <c r="G222" s="62" t="s">
        <v>85</v>
      </c>
      <c r="H222" s="58" t="s">
        <v>121</v>
      </c>
      <c r="I222" s="62" t="s">
        <v>122</v>
      </c>
      <c r="J222" s="58" t="s">
        <v>42</v>
      </c>
      <c r="K222" s="58" t="s">
        <v>1292</v>
      </c>
    </row>
    <row r="223" spans="1:11" ht="135" x14ac:dyDescent="0.25">
      <c r="A223" s="62">
        <v>571</v>
      </c>
      <c r="B223" s="62">
        <v>32</v>
      </c>
      <c r="C223" s="62">
        <v>8</v>
      </c>
      <c r="D223" s="62">
        <v>6</v>
      </c>
      <c r="E223" s="62">
        <v>11</v>
      </c>
      <c r="F223" s="62" t="s">
        <v>86</v>
      </c>
      <c r="G223" s="62" t="s">
        <v>85</v>
      </c>
      <c r="H223" s="58" t="s">
        <v>121</v>
      </c>
      <c r="I223" s="62" t="s">
        <v>122</v>
      </c>
      <c r="J223" s="58" t="s">
        <v>42</v>
      </c>
      <c r="K223" s="58" t="s">
        <v>1292</v>
      </c>
    </row>
    <row r="224" spans="1:11" ht="135" x14ac:dyDescent="0.25">
      <c r="A224" s="62">
        <v>579</v>
      </c>
      <c r="B224" s="62">
        <v>33</v>
      </c>
      <c r="C224" s="62">
        <v>8</v>
      </c>
      <c r="D224" s="62">
        <v>6</v>
      </c>
      <c r="E224" s="62">
        <v>11</v>
      </c>
      <c r="F224" s="62" t="s">
        <v>86</v>
      </c>
      <c r="G224" s="62" t="s">
        <v>85</v>
      </c>
      <c r="H224" s="58" t="s">
        <v>121</v>
      </c>
      <c r="I224" s="62" t="s">
        <v>122</v>
      </c>
      <c r="J224" s="58" t="s">
        <v>42</v>
      </c>
      <c r="K224" s="58" t="s">
        <v>1292</v>
      </c>
    </row>
    <row r="225" spans="1:11" ht="135" x14ac:dyDescent="0.25">
      <c r="A225" s="62">
        <v>587</v>
      </c>
      <c r="B225" s="62">
        <v>34</v>
      </c>
      <c r="C225" s="62">
        <v>8</v>
      </c>
      <c r="D225" s="62">
        <v>6</v>
      </c>
      <c r="E225" s="62">
        <v>11</v>
      </c>
      <c r="F225" s="62" t="s">
        <v>86</v>
      </c>
      <c r="G225" s="62" t="s">
        <v>85</v>
      </c>
      <c r="H225" s="58" t="s">
        <v>121</v>
      </c>
      <c r="I225" s="62" t="s">
        <v>122</v>
      </c>
      <c r="J225" s="58" t="s">
        <v>42</v>
      </c>
      <c r="K225" s="58" t="s">
        <v>1292</v>
      </c>
    </row>
    <row r="226" spans="1:11" ht="135" x14ac:dyDescent="0.25">
      <c r="A226" s="62">
        <v>647</v>
      </c>
      <c r="B226" s="62">
        <v>36</v>
      </c>
      <c r="C226" s="62">
        <v>8</v>
      </c>
      <c r="D226" s="62">
        <v>6</v>
      </c>
      <c r="E226" s="62">
        <v>11</v>
      </c>
      <c r="F226" s="62" t="s">
        <v>86</v>
      </c>
      <c r="G226" s="62" t="s">
        <v>85</v>
      </c>
      <c r="H226" s="58" t="s">
        <v>121</v>
      </c>
      <c r="I226" s="62" t="s">
        <v>122</v>
      </c>
      <c r="J226" s="58" t="s">
        <v>42</v>
      </c>
      <c r="K226" s="58" t="s">
        <v>1292</v>
      </c>
    </row>
    <row r="227" spans="1:11" ht="135" x14ac:dyDescent="0.25">
      <c r="A227" s="62">
        <v>655</v>
      </c>
      <c r="B227" s="62">
        <v>37</v>
      </c>
      <c r="C227" s="62">
        <v>8</v>
      </c>
      <c r="D227" s="62">
        <v>6</v>
      </c>
      <c r="E227" s="62">
        <v>11</v>
      </c>
      <c r="F227" s="62" t="s">
        <v>86</v>
      </c>
      <c r="G227" s="62" t="s">
        <v>85</v>
      </c>
      <c r="H227" s="58" t="s">
        <v>121</v>
      </c>
      <c r="I227" s="62" t="s">
        <v>122</v>
      </c>
      <c r="J227" s="58" t="s">
        <v>42</v>
      </c>
      <c r="K227" s="58" t="s">
        <v>1292</v>
      </c>
    </row>
    <row r="228" spans="1:11" ht="135" x14ac:dyDescent="0.25">
      <c r="A228" s="62">
        <v>663</v>
      </c>
      <c r="B228" s="62">
        <v>38</v>
      </c>
      <c r="C228" s="62">
        <v>8</v>
      </c>
      <c r="D228" s="62">
        <v>6</v>
      </c>
      <c r="E228" s="62">
        <v>11</v>
      </c>
      <c r="F228" s="62" t="s">
        <v>86</v>
      </c>
      <c r="G228" s="62" t="s">
        <v>85</v>
      </c>
      <c r="H228" s="58" t="s">
        <v>121</v>
      </c>
      <c r="I228" s="62" t="s">
        <v>122</v>
      </c>
      <c r="J228" s="58" t="s">
        <v>42</v>
      </c>
      <c r="K228" s="58" t="s">
        <v>1292</v>
      </c>
    </row>
    <row r="229" spans="1:11" ht="135" x14ac:dyDescent="0.25">
      <c r="A229" s="62">
        <v>686</v>
      </c>
      <c r="B229" s="62">
        <v>41</v>
      </c>
      <c r="C229" s="62">
        <v>8</v>
      </c>
      <c r="D229" s="62">
        <v>6</v>
      </c>
      <c r="E229" s="62">
        <v>11</v>
      </c>
      <c r="F229" s="62" t="s">
        <v>86</v>
      </c>
      <c r="G229" s="62" t="s">
        <v>85</v>
      </c>
      <c r="H229" s="58" t="s">
        <v>121</v>
      </c>
      <c r="I229" s="62" t="s">
        <v>122</v>
      </c>
      <c r="J229" s="58" t="s">
        <v>42</v>
      </c>
      <c r="K229" s="58" t="s">
        <v>1292</v>
      </c>
    </row>
    <row r="230" spans="1:11" ht="135" x14ac:dyDescent="0.25">
      <c r="A230" s="62">
        <v>836</v>
      </c>
      <c r="B230" s="62">
        <v>44</v>
      </c>
      <c r="C230" s="62">
        <v>8</v>
      </c>
      <c r="D230" s="62">
        <v>6</v>
      </c>
      <c r="E230" s="62">
        <v>11</v>
      </c>
      <c r="F230" s="62" t="s">
        <v>86</v>
      </c>
      <c r="G230" s="62" t="s">
        <v>85</v>
      </c>
      <c r="H230" s="58" t="s">
        <v>121</v>
      </c>
      <c r="I230" s="62" t="s">
        <v>122</v>
      </c>
      <c r="J230" s="58" t="s">
        <v>42</v>
      </c>
      <c r="K230" s="58" t="s">
        <v>1292</v>
      </c>
    </row>
    <row r="231" spans="1:11" ht="135" x14ac:dyDescent="0.25">
      <c r="A231" s="62">
        <v>992</v>
      </c>
      <c r="B231" s="62">
        <v>49</v>
      </c>
      <c r="C231" s="62">
        <v>8</v>
      </c>
      <c r="D231" s="62">
        <v>6</v>
      </c>
      <c r="E231" s="62">
        <v>11</v>
      </c>
      <c r="F231" s="62" t="s">
        <v>86</v>
      </c>
      <c r="G231" s="62" t="s">
        <v>85</v>
      </c>
      <c r="H231" s="58" t="s">
        <v>121</v>
      </c>
      <c r="I231" s="62" t="s">
        <v>122</v>
      </c>
      <c r="J231" s="58" t="s">
        <v>42</v>
      </c>
      <c r="K231" s="58" t="s">
        <v>1292</v>
      </c>
    </row>
    <row r="232" spans="1:11" ht="135" x14ac:dyDescent="0.25">
      <c r="A232" s="62">
        <v>1001</v>
      </c>
      <c r="B232" s="62">
        <v>50</v>
      </c>
      <c r="C232" s="62">
        <v>9</v>
      </c>
      <c r="D232" s="62">
        <v>6</v>
      </c>
      <c r="E232" s="62">
        <v>11</v>
      </c>
      <c r="F232" s="62" t="s">
        <v>86</v>
      </c>
      <c r="G232" s="62" t="s">
        <v>85</v>
      </c>
      <c r="H232" s="58" t="s">
        <v>121</v>
      </c>
      <c r="I232" s="62" t="s">
        <v>595</v>
      </c>
      <c r="J232" s="58" t="s">
        <v>42</v>
      </c>
      <c r="K232" s="58" t="s">
        <v>1292</v>
      </c>
    </row>
    <row r="233" spans="1:11" ht="45" x14ac:dyDescent="0.25">
      <c r="A233" s="62">
        <v>550</v>
      </c>
      <c r="B233" s="62">
        <v>29</v>
      </c>
      <c r="C233" s="62">
        <v>52</v>
      </c>
      <c r="D233" s="62">
        <v>6</v>
      </c>
      <c r="E233" s="62">
        <v>11</v>
      </c>
      <c r="F233" s="62" t="s">
        <v>86</v>
      </c>
      <c r="G233" s="62"/>
      <c r="H233" s="58" t="s">
        <v>641</v>
      </c>
      <c r="I233" s="62" t="s">
        <v>14</v>
      </c>
      <c r="J233" s="58" t="s">
        <v>42</v>
      </c>
      <c r="K233" s="58" t="s">
        <v>1293</v>
      </c>
    </row>
    <row r="234" spans="1:11" ht="30" x14ac:dyDescent="0.25">
      <c r="A234" s="62">
        <v>551</v>
      </c>
      <c r="B234" s="62">
        <v>29</v>
      </c>
      <c r="C234" s="62">
        <v>53</v>
      </c>
      <c r="D234" s="62">
        <v>6</v>
      </c>
      <c r="E234" s="62">
        <v>11</v>
      </c>
      <c r="F234" s="62" t="s">
        <v>86</v>
      </c>
      <c r="G234" s="62">
        <v>267</v>
      </c>
      <c r="H234" s="58" t="s">
        <v>642</v>
      </c>
      <c r="I234" s="62" t="s">
        <v>5</v>
      </c>
      <c r="J234" s="58" t="s">
        <v>38</v>
      </c>
      <c r="K234" s="58" t="s">
        <v>1294</v>
      </c>
    </row>
    <row r="235" spans="1:11" x14ac:dyDescent="0.25">
      <c r="A235" s="62">
        <v>784</v>
      </c>
      <c r="B235" s="62">
        <v>42</v>
      </c>
      <c r="C235" s="62">
        <v>98</v>
      </c>
      <c r="D235" s="62">
        <v>6</v>
      </c>
      <c r="E235" s="62">
        <v>12</v>
      </c>
      <c r="F235" s="62" t="s">
        <v>86</v>
      </c>
      <c r="G235" s="62">
        <v>277</v>
      </c>
      <c r="H235" s="58" t="s">
        <v>1549</v>
      </c>
      <c r="I235" s="62" t="s">
        <v>5</v>
      </c>
      <c r="J235" s="58" t="s">
        <v>38</v>
      </c>
      <c r="K235" s="58" t="s">
        <v>1295</v>
      </c>
    </row>
    <row r="236" spans="1:11" ht="45" x14ac:dyDescent="0.25">
      <c r="A236" s="62">
        <v>825</v>
      </c>
      <c r="B236" s="62">
        <v>43</v>
      </c>
      <c r="C236" s="62">
        <v>27</v>
      </c>
      <c r="D236" s="62">
        <v>6</v>
      </c>
      <c r="E236" s="62">
        <v>13</v>
      </c>
      <c r="F236" s="62" t="s">
        <v>838</v>
      </c>
      <c r="G236" s="62" t="s">
        <v>839</v>
      </c>
      <c r="H236" s="58" t="s">
        <v>840</v>
      </c>
      <c r="I236" s="62" t="s">
        <v>5</v>
      </c>
      <c r="J236" s="58" t="s">
        <v>38</v>
      </c>
      <c r="K236" s="58" t="s">
        <v>1296</v>
      </c>
    </row>
    <row r="237" spans="1:11" x14ac:dyDescent="0.25">
      <c r="A237" s="62">
        <v>826</v>
      </c>
      <c r="B237" s="62">
        <v>43</v>
      </c>
      <c r="C237" s="62">
        <v>28</v>
      </c>
      <c r="D237" s="62">
        <v>6</v>
      </c>
      <c r="E237" s="62">
        <v>13</v>
      </c>
      <c r="F237" s="62" t="s">
        <v>400</v>
      </c>
      <c r="G237" s="62" t="s">
        <v>1233</v>
      </c>
      <c r="H237" s="58" t="s">
        <v>841</v>
      </c>
      <c r="I237" s="62" t="s">
        <v>14</v>
      </c>
      <c r="J237" s="58" t="s">
        <v>38</v>
      </c>
      <c r="K237" s="58" t="s">
        <v>1297</v>
      </c>
    </row>
    <row r="238" spans="1:11" ht="75" x14ac:dyDescent="0.25">
      <c r="A238" s="62">
        <v>827</v>
      </c>
      <c r="B238" s="62">
        <v>43</v>
      </c>
      <c r="C238" s="62">
        <v>29</v>
      </c>
      <c r="D238" s="62">
        <v>6</v>
      </c>
      <c r="E238" s="62">
        <v>14</v>
      </c>
      <c r="F238" s="62" t="s">
        <v>400</v>
      </c>
      <c r="G238" s="62" t="s">
        <v>1233</v>
      </c>
      <c r="H238" s="58" t="s">
        <v>842</v>
      </c>
      <c r="I238" s="62" t="s">
        <v>5</v>
      </c>
      <c r="J238" s="58" t="s">
        <v>42</v>
      </c>
      <c r="K238" s="58" t="s">
        <v>1297</v>
      </c>
    </row>
    <row r="239" spans="1:11" x14ac:dyDescent="0.25">
      <c r="A239" s="62">
        <v>785</v>
      </c>
      <c r="B239" s="62">
        <v>42</v>
      </c>
      <c r="C239" s="62">
        <v>99</v>
      </c>
      <c r="D239" s="62">
        <v>6</v>
      </c>
      <c r="E239" s="62">
        <v>14</v>
      </c>
      <c r="F239" s="62" t="s">
        <v>400</v>
      </c>
      <c r="G239" s="62">
        <v>304</v>
      </c>
      <c r="H239" s="58" t="s">
        <v>1550</v>
      </c>
      <c r="I239" s="62" t="s">
        <v>5</v>
      </c>
      <c r="J239" s="58" t="s">
        <v>42</v>
      </c>
      <c r="K239" s="58" t="s">
        <v>1297</v>
      </c>
    </row>
    <row r="240" spans="1:11" ht="45" x14ac:dyDescent="0.25">
      <c r="A240" s="62">
        <v>786</v>
      </c>
      <c r="B240" s="62">
        <v>42</v>
      </c>
      <c r="C240" s="62">
        <v>100</v>
      </c>
      <c r="D240" s="62">
        <v>6</v>
      </c>
      <c r="E240" s="62">
        <v>15</v>
      </c>
      <c r="F240" s="62" t="s">
        <v>92</v>
      </c>
      <c r="G240" s="62" t="s">
        <v>751</v>
      </c>
      <c r="H240" s="58" t="s">
        <v>801</v>
      </c>
      <c r="I240" s="62" t="s">
        <v>5</v>
      </c>
      <c r="J240" s="58" t="s">
        <v>38</v>
      </c>
      <c r="K240" s="63" t="s">
        <v>1298</v>
      </c>
    </row>
    <row r="241" spans="1:11" ht="75" x14ac:dyDescent="0.25">
      <c r="A241" s="62">
        <v>27</v>
      </c>
      <c r="B241" s="62">
        <v>6</v>
      </c>
      <c r="C241" s="62">
        <v>8</v>
      </c>
      <c r="D241" s="62">
        <v>6</v>
      </c>
      <c r="E241" s="62">
        <v>15</v>
      </c>
      <c r="F241" s="62" t="s">
        <v>92</v>
      </c>
      <c r="G241" s="62">
        <v>327</v>
      </c>
      <c r="H241" s="58" t="s">
        <v>93</v>
      </c>
      <c r="I241" s="62" t="s">
        <v>14</v>
      </c>
      <c r="J241" s="58" t="s">
        <v>38</v>
      </c>
      <c r="K241" s="58" t="s">
        <v>1257</v>
      </c>
    </row>
    <row r="242" spans="1:11" ht="30" x14ac:dyDescent="0.25">
      <c r="A242" s="62">
        <v>848</v>
      </c>
      <c r="B242" s="62">
        <v>45</v>
      </c>
      <c r="C242" s="62">
        <v>12</v>
      </c>
      <c r="D242" s="62">
        <v>6</v>
      </c>
      <c r="E242" s="62"/>
      <c r="F242" s="62"/>
      <c r="G242" s="62">
        <v>327</v>
      </c>
      <c r="H242" s="58" t="s">
        <v>1551</v>
      </c>
      <c r="I242" s="62" t="s">
        <v>5</v>
      </c>
      <c r="J242" s="58" t="s">
        <v>38</v>
      </c>
      <c r="K242" s="58" t="s">
        <v>1257</v>
      </c>
    </row>
    <row r="243" spans="1:11" x14ac:dyDescent="0.25">
      <c r="A243" s="62">
        <v>849</v>
      </c>
      <c r="B243" s="62">
        <v>45</v>
      </c>
      <c r="C243" s="62">
        <v>13</v>
      </c>
      <c r="D243" s="62">
        <v>6</v>
      </c>
      <c r="E243" s="62">
        <v>15</v>
      </c>
      <c r="F243" s="62" t="s">
        <v>865</v>
      </c>
      <c r="G243" s="62">
        <v>333</v>
      </c>
      <c r="H243" s="58" t="s">
        <v>866</v>
      </c>
      <c r="I243" s="62" t="s">
        <v>14</v>
      </c>
      <c r="J243" s="58" t="s">
        <v>38</v>
      </c>
      <c r="K243" s="58" t="s">
        <v>1299</v>
      </c>
    </row>
    <row r="244" spans="1:11" ht="30" x14ac:dyDescent="0.25">
      <c r="A244" s="62">
        <v>6</v>
      </c>
      <c r="B244" s="62">
        <v>2</v>
      </c>
      <c r="C244" s="62">
        <v>3</v>
      </c>
      <c r="D244" s="62">
        <v>6</v>
      </c>
      <c r="E244" s="62">
        <v>15</v>
      </c>
      <c r="F244" s="62" t="s">
        <v>56</v>
      </c>
      <c r="G244" s="62">
        <v>333</v>
      </c>
      <c r="H244" s="58" t="s">
        <v>57</v>
      </c>
      <c r="I244" s="62" t="s">
        <v>5</v>
      </c>
      <c r="J244" s="58" t="s">
        <v>38</v>
      </c>
      <c r="K244" s="58" t="s">
        <v>1299</v>
      </c>
    </row>
    <row r="245" spans="1:11" ht="60" x14ac:dyDescent="0.25">
      <c r="A245" s="62">
        <v>364</v>
      </c>
      <c r="B245" s="62">
        <v>20</v>
      </c>
      <c r="C245" s="62">
        <v>219</v>
      </c>
      <c r="D245" s="62">
        <v>6</v>
      </c>
      <c r="E245" s="62">
        <v>15</v>
      </c>
      <c r="F245" s="62" t="s">
        <v>56</v>
      </c>
      <c r="G245" s="62">
        <v>333</v>
      </c>
      <c r="H245" s="58" t="s">
        <v>469</v>
      </c>
      <c r="I245" s="62" t="s">
        <v>5</v>
      </c>
      <c r="J245" s="58" t="s">
        <v>38</v>
      </c>
      <c r="K245" s="58" t="s">
        <v>1300</v>
      </c>
    </row>
    <row r="246" spans="1:11" x14ac:dyDescent="0.25">
      <c r="A246" s="62">
        <v>365</v>
      </c>
      <c r="B246" s="62">
        <v>20</v>
      </c>
      <c r="C246" s="62">
        <v>220</v>
      </c>
      <c r="D246" s="62">
        <v>6</v>
      </c>
      <c r="E246" s="62">
        <v>15</v>
      </c>
      <c r="F246" s="62" t="s">
        <v>56</v>
      </c>
      <c r="G246" s="62">
        <v>333</v>
      </c>
      <c r="H246" s="58" t="s">
        <v>470</v>
      </c>
      <c r="I246" s="62" t="s">
        <v>9</v>
      </c>
      <c r="J246" s="58" t="s">
        <v>38</v>
      </c>
      <c r="K246" s="58" t="s">
        <v>1299</v>
      </c>
    </row>
    <row r="247" spans="1:11" ht="30" x14ac:dyDescent="0.25">
      <c r="A247" s="62">
        <v>554</v>
      </c>
      <c r="B247" s="62">
        <v>30</v>
      </c>
      <c r="C247" s="62">
        <v>3</v>
      </c>
      <c r="D247" s="62">
        <v>6</v>
      </c>
      <c r="E247" s="62">
        <v>15</v>
      </c>
      <c r="F247" s="62" t="s">
        <v>56</v>
      </c>
      <c r="G247" s="62">
        <v>333</v>
      </c>
      <c r="H247" s="58" t="s">
        <v>57</v>
      </c>
      <c r="I247" s="62" t="s">
        <v>5</v>
      </c>
      <c r="J247" s="58" t="s">
        <v>38</v>
      </c>
      <c r="K247" s="58" t="s">
        <v>1299</v>
      </c>
    </row>
    <row r="248" spans="1:11" ht="30" x14ac:dyDescent="0.25">
      <c r="A248" s="62">
        <v>638</v>
      </c>
      <c r="B248" s="62">
        <v>35</v>
      </c>
      <c r="C248" s="62">
        <v>51</v>
      </c>
      <c r="D248" s="62">
        <v>6</v>
      </c>
      <c r="E248" s="62">
        <v>15</v>
      </c>
      <c r="F248" s="62" t="s">
        <v>56</v>
      </c>
      <c r="G248" s="62">
        <v>333</v>
      </c>
      <c r="H248" s="58" t="s">
        <v>1044</v>
      </c>
      <c r="I248" s="62" t="s">
        <v>14</v>
      </c>
      <c r="J248" s="58" t="s">
        <v>42</v>
      </c>
      <c r="K248" s="58" t="s">
        <v>1301</v>
      </c>
    </row>
    <row r="249" spans="1:11" ht="17.25" x14ac:dyDescent="0.25">
      <c r="A249" s="62">
        <v>639</v>
      </c>
      <c r="B249" s="62">
        <v>35</v>
      </c>
      <c r="C249" s="62">
        <v>52</v>
      </c>
      <c r="D249" s="62">
        <v>6</v>
      </c>
      <c r="E249" s="62">
        <v>15</v>
      </c>
      <c r="F249" s="62" t="s">
        <v>56</v>
      </c>
      <c r="G249" s="62">
        <v>333</v>
      </c>
      <c r="H249" s="58" t="s">
        <v>1552</v>
      </c>
      <c r="I249" s="62" t="s">
        <v>5</v>
      </c>
      <c r="J249" s="58" t="s">
        <v>38</v>
      </c>
      <c r="K249" s="58" t="s">
        <v>1299</v>
      </c>
    </row>
    <row r="250" spans="1:11" ht="60" x14ac:dyDescent="0.25">
      <c r="A250" s="62">
        <v>787</v>
      </c>
      <c r="B250" s="62">
        <v>42</v>
      </c>
      <c r="C250" s="62">
        <v>101</v>
      </c>
      <c r="D250" s="62">
        <v>6</v>
      </c>
      <c r="E250" s="62">
        <v>15</v>
      </c>
      <c r="F250" s="62" t="s">
        <v>56</v>
      </c>
      <c r="G250" s="62">
        <v>333</v>
      </c>
      <c r="H250" s="58" t="s">
        <v>802</v>
      </c>
      <c r="I250" s="62" t="s">
        <v>5</v>
      </c>
      <c r="J250" s="58" t="s">
        <v>38</v>
      </c>
      <c r="K250" s="58" t="s">
        <v>1302</v>
      </c>
    </row>
    <row r="251" spans="1:11" x14ac:dyDescent="0.25">
      <c r="A251" s="62">
        <v>828</v>
      </c>
      <c r="B251" s="62">
        <v>43</v>
      </c>
      <c r="C251" s="62">
        <v>30</v>
      </c>
      <c r="D251" s="62">
        <v>6</v>
      </c>
      <c r="E251" s="62">
        <v>15</v>
      </c>
      <c r="F251" s="62" t="s">
        <v>56</v>
      </c>
      <c r="G251" s="62">
        <v>333</v>
      </c>
      <c r="H251" s="58" t="s">
        <v>843</v>
      </c>
      <c r="I251" s="62" t="s">
        <v>9</v>
      </c>
      <c r="J251" s="58" t="s">
        <v>38</v>
      </c>
      <c r="K251" s="58" t="s">
        <v>1299</v>
      </c>
    </row>
    <row r="252" spans="1:11" ht="30" x14ac:dyDescent="0.25">
      <c r="A252" s="62">
        <v>788</v>
      </c>
      <c r="B252" s="62">
        <v>42</v>
      </c>
      <c r="C252" s="62">
        <v>102</v>
      </c>
      <c r="D252" s="62">
        <v>6</v>
      </c>
      <c r="E252" s="62">
        <v>15</v>
      </c>
      <c r="F252" s="62" t="s">
        <v>56</v>
      </c>
      <c r="G252" s="62">
        <v>334</v>
      </c>
      <c r="H252" s="58" t="s">
        <v>752</v>
      </c>
      <c r="I252" s="62" t="s">
        <v>5</v>
      </c>
      <c r="J252" s="58" t="s">
        <v>46</v>
      </c>
      <c r="K252" s="58" t="s">
        <v>1303</v>
      </c>
    </row>
    <row r="253" spans="1:11" ht="60" x14ac:dyDescent="0.25">
      <c r="A253" s="62">
        <v>958</v>
      </c>
      <c r="B253" s="62">
        <v>48</v>
      </c>
      <c r="C253" s="62">
        <v>72</v>
      </c>
      <c r="D253" s="62">
        <v>6</v>
      </c>
      <c r="E253" s="62">
        <v>15</v>
      </c>
      <c r="F253" s="62" t="s">
        <v>56</v>
      </c>
      <c r="G253" s="62">
        <v>334</v>
      </c>
      <c r="H253" s="58" t="s">
        <v>1009</v>
      </c>
      <c r="I253" s="62" t="s">
        <v>5</v>
      </c>
      <c r="J253" s="58" t="s">
        <v>38</v>
      </c>
      <c r="K253" s="58" t="s">
        <v>1304</v>
      </c>
    </row>
    <row r="254" spans="1:11" ht="30" x14ac:dyDescent="0.25">
      <c r="A254" s="62">
        <v>109</v>
      </c>
      <c r="B254" s="62">
        <v>14</v>
      </c>
      <c r="C254" s="62">
        <v>29</v>
      </c>
      <c r="D254" s="62">
        <v>6</v>
      </c>
      <c r="E254" s="62">
        <v>15</v>
      </c>
      <c r="F254" s="62" t="s">
        <v>56</v>
      </c>
      <c r="G254" s="62" t="s">
        <v>147</v>
      </c>
      <c r="H254" s="58" t="s">
        <v>145</v>
      </c>
      <c r="I254" s="62" t="s">
        <v>5</v>
      </c>
      <c r="J254" s="58" t="s">
        <v>38</v>
      </c>
      <c r="K254" s="58" t="s">
        <v>1299</v>
      </c>
    </row>
    <row r="255" spans="1:11" x14ac:dyDescent="0.25">
      <c r="A255" s="62">
        <v>366</v>
      </c>
      <c r="B255" s="62">
        <v>20</v>
      </c>
      <c r="C255" s="62">
        <v>221</v>
      </c>
      <c r="D255" s="62">
        <v>6</v>
      </c>
      <c r="E255" s="62">
        <v>16</v>
      </c>
      <c r="F255" s="62" t="s">
        <v>471</v>
      </c>
      <c r="G255" s="62">
        <v>336</v>
      </c>
      <c r="H255" s="58" t="s">
        <v>472</v>
      </c>
      <c r="I255" s="62" t="s">
        <v>9</v>
      </c>
      <c r="J255" s="58" t="s">
        <v>38</v>
      </c>
      <c r="K255" s="58" t="s">
        <v>1243</v>
      </c>
    </row>
    <row r="256" spans="1:11" ht="90" x14ac:dyDescent="0.25">
      <c r="A256" s="62">
        <v>960</v>
      </c>
      <c r="B256" s="62">
        <v>48</v>
      </c>
      <c r="C256" s="62">
        <v>74</v>
      </c>
      <c r="D256" s="62">
        <v>6</v>
      </c>
      <c r="E256" s="62">
        <v>8</v>
      </c>
      <c r="F256" s="62" t="s">
        <v>954</v>
      </c>
      <c r="G256" s="62">
        <v>364</v>
      </c>
      <c r="H256" s="58" t="s">
        <v>955</v>
      </c>
      <c r="I256" s="62" t="s">
        <v>14</v>
      </c>
      <c r="J256" s="58" t="s">
        <v>46</v>
      </c>
      <c r="K256" s="58" t="s">
        <v>1305</v>
      </c>
    </row>
    <row r="257" spans="1:11" ht="30" x14ac:dyDescent="0.25">
      <c r="A257" s="62">
        <v>367</v>
      </c>
      <c r="B257" s="62">
        <v>20</v>
      </c>
      <c r="C257" s="62">
        <v>222</v>
      </c>
      <c r="D257" s="62">
        <v>6</v>
      </c>
      <c r="E257" s="62">
        <v>20</v>
      </c>
      <c r="F257" s="62" t="s">
        <v>141</v>
      </c>
      <c r="G257" s="62">
        <v>379</v>
      </c>
      <c r="H257" s="58" t="s">
        <v>473</v>
      </c>
      <c r="I257" s="62" t="s">
        <v>5</v>
      </c>
      <c r="J257" s="58" t="s">
        <v>46</v>
      </c>
      <c r="K257" s="58" t="s">
        <v>1306</v>
      </c>
    </row>
    <row r="258" spans="1:11" ht="60" x14ac:dyDescent="0.25">
      <c r="A258" s="62">
        <v>368</v>
      </c>
      <c r="B258" s="62">
        <v>20</v>
      </c>
      <c r="C258" s="62">
        <v>223</v>
      </c>
      <c r="D258" s="62">
        <v>6</v>
      </c>
      <c r="E258" s="62">
        <v>20</v>
      </c>
      <c r="F258" s="62" t="s">
        <v>141</v>
      </c>
      <c r="G258" s="62">
        <v>379</v>
      </c>
      <c r="H258" s="58" t="s">
        <v>474</v>
      </c>
      <c r="I258" s="62" t="s">
        <v>9</v>
      </c>
      <c r="J258" s="58" t="s">
        <v>38</v>
      </c>
      <c r="K258" s="58" t="s">
        <v>1307</v>
      </c>
    </row>
    <row r="259" spans="1:11" ht="45" x14ac:dyDescent="0.25">
      <c r="A259" s="62">
        <v>959</v>
      </c>
      <c r="B259" s="62">
        <v>48</v>
      </c>
      <c r="C259" s="62">
        <v>73</v>
      </c>
      <c r="D259" s="62">
        <v>6</v>
      </c>
      <c r="E259" s="62">
        <v>20</v>
      </c>
      <c r="F259" s="62" t="s">
        <v>141</v>
      </c>
      <c r="G259" s="62">
        <v>380</v>
      </c>
      <c r="H259" s="58" t="s">
        <v>1010</v>
      </c>
      <c r="I259" s="62" t="s">
        <v>1011</v>
      </c>
      <c r="J259" s="58" t="s">
        <v>46</v>
      </c>
      <c r="K259" s="58" t="s">
        <v>1308</v>
      </c>
    </row>
    <row r="260" spans="1:11" ht="30" x14ac:dyDescent="0.25">
      <c r="A260" s="62">
        <v>961</v>
      </c>
      <c r="B260" s="62">
        <v>48</v>
      </c>
      <c r="C260" s="62">
        <v>75</v>
      </c>
      <c r="D260" s="62">
        <v>6</v>
      </c>
      <c r="E260" s="62">
        <v>20</v>
      </c>
      <c r="F260" s="62" t="s">
        <v>141</v>
      </c>
      <c r="G260" s="62">
        <v>380</v>
      </c>
      <c r="H260" s="58" t="s">
        <v>956</v>
      </c>
      <c r="I260" s="62" t="s">
        <v>5</v>
      </c>
      <c r="J260" s="58" t="s">
        <v>38</v>
      </c>
      <c r="K260" s="58" t="s">
        <v>1309</v>
      </c>
    </row>
    <row r="261" spans="1:11" ht="30" x14ac:dyDescent="0.25">
      <c r="A261" s="62">
        <v>962</v>
      </c>
      <c r="B261" s="62">
        <v>48</v>
      </c>
      <c r="C261" s="62">
        <v>76</v>
      </c>
      <c r="D261" s="62">
        <v>6</v>
      </c>
      <c r="E261" s="62">
        <v>21</v>
      </c>
      <c r="F261" s="62" t="s">
        <v>141</v>
      </c>
      <c r="G261" s="62">
        <v>381</v>
      </c>
      <c r="H261" s="58" t="s">
        <v>957</v>
      </c>
      <c r="I261" s="62" t="s">
        <v>5</v>
      </c>
      <c r="J261" s="58" t="s">
        <v>38</v>
      </c>
      <c r="K261" s="58" t="s">
        <v>1309</v>
      </c>
    </row>
    <row r="262" spans="1:11" ht="30" x14ac:dyDescent="0.25">
      <c r="A262" s="62">
        <v>369</v>
      </c>
      <c r="B262" s="62">
        <v>20</v>
      </c>
      <c r="C262" s="62">
        <v>224</v>
      </c>
      <c r="D262" s="62">
        <v>6</v>
      </c>
      <c r="E262" s="62">
        <v>21</v>
      </c>
      <c r="F262" s="62" t="s">
        <v>141</v>
      </c>
      <c r="G262" s="62">
        <v>382</v>
      </c>
      <c r="H262" s="58" t="s">
        <v>475</v>
      </c>
      <c r="I262" s="62" t="s">
        <v>5</v>
      </c>
      <c r="J262" s="58" t="s">
        <v>46</v>
      </c>
      <c r="K262" s="58" t="s">
        <v>1310</v>
      </c>
    </row>
    <row r="263" spans="1:11" ht="30" x14ac:dyDescent="0.25">
      <c r="A263" s="62">
        <v>370</v>
      </c>
      <c r="B263" s="62">
        <v>20</v>
      </c>
      <c r="C263" s="62">
        <v>225</v>
      </c>
      <c r="D263" s="62">
        <v>6</v>
      </c>
      <c r="E263" s="62">
        <v>20</v>
      </c>
      <c r="F263" s="62" t="s">
        <v>141</v>
      </c>
      <c r="G263" s="62">
        <v>382</v>
      </c>
      <c r="H263" s="58" t="s">
        <v>476</v>
      </c>
      <c r="I263" s="62" t="s">
        <v>9</v>
      </c>
      <c r="J263" s="58" t="s">
        <v>42</v>
      </c>
      <c r="K263" s="58" t="s">
        <v>1311</v>
      </c>
    </row>
    <row r="264" spans="1:11" ht="45" x14ac:dyDescent="0.25">
      <c r="A264" s="62">
        <v>371</v>
      </c>
      <c r="B264" s="62">
        <v>20</v>
      </c>
      <c r="C264" s="62">
        <v>226</v>
      </c>
      <c r="D264" s="62">
        <v>6</v>
      </c>
      <c r="E264" s="62">
        <v>21</v>
      </c>
      <c r="F264" s="62" t="s">
        <v>141</v>
      </c>
      <c r="G264" s="62">
        <v>382</v>
      </c>
      <c r="H264" s="58" t="s">
        <v>477</v>
      </c>
      <c r="I264" s="62" t="s">
        <v>9</v>
      </c>
      <c r="J264" s="58" t="s">
        <v>42</v>
      </c>
      <c r="K264" s="58" t="s">
        <v>1311</v>
      </c>
    </row>
    <row r="265" spans="1:11" ht="60" x14ac:dyDescent="0.25">
      <c r="A265" s="62">
        <v>107</v>
      </c>
      <c r="B265" s="62">
        <v>14</v>
      </c>
      <c r="C265" s="62">
        <v>27</v>
      </c>
      <c r="D265" s="62">
        <v>6</v>
      </c>
      <c r="E265" s="62">
        <v>20</v>
      </c>
      <c r="F265" s="62" t="s">
        <v>141</v>
      </c>
      <c r="G265" s="62" t="s">
        <v>142</v>
      </c>
      <c r="H265" s="58" t="s">
        <v>1553</v>
      </c>
      <c r="I265" s="62"/>
      <c r="J265" s="58" t="s">
        <v>46</v>
      </c>
      <c r="K265" s="58" t="s">
        <v>1312</v>
      </c>
    </row>
    <row r="266" spans="1:11" ht="45" x14ac:dyDescent="0.25">
      <c r="A266" s="62">
        <v>372</v>
      </c>
      <c r="B266" s="62">
        <v>20</v>
      </c>
      <c r="C266" s="62">
        <v>227</v>
      </c>
      <c r="D266" s="62">
        <v>6</v>
      </c>
      <c r="E266" s="62"/>
      <c r="F266" s="62" t="s">
        <v>478</v>
      </c>
      <c r="G266" s="62">
        <v>391</v>
      </c>
      <c r="H266" s="58" t="s">
        <v>479</v>
      </c>
      <c r="I266" s="62" t="s">
        <v>5</v>
      </c>
      <c r="J266" s="58" t="s">
        <v>38</v>
      </c>
      <c r="K266" s="58" t="s">
        <v>1313</v>
      </c>
    </row>
    <row r="267" spans="1:11" ht="30" x14ac:dyDescent="0.25">
      <c r="A267" s="62">
        <v>963</v>
      </c>
      <c r="B267" s="62">
        <v>48</v>
      </c>
      <c r="C267" s="62">
        <v>77</v>
      </c>
      <c r="D267" s="62">
        <v>6</v>
      </c>
      <c r="E267" s="62">
        <v>27</v>
      </c>
      <c r="F267" s="62" t="s">
        <v>958</v>
      </c>
      <c r="G267" s="62" t="s">
        <v>1012</v>
      </c>
      <c r="H267" s="58" t="s">
        <v>959</v>
      </c>
      <c r="I267" s="62" t="s">
        <v>5</v>
      </c>
      <c r="J267" s="58" t="s">
        <v>42</v>
      </c>
      <c r="K267" s="58"/>
    </row>
    <row r="268" spans="1:11" x14ac:dyDescent="0.25">
      <c r="A268" s="62">
        <v>373</v>
      </c>
      <c r="B268" s="62">
        <v>20</v>
      </c>
      <c r="C268" s="62">
        <v>228</v>
      </c>
      <c r="D268" s="62">
        <v>6</v>
      </c>
      <c r="E268" s="62">
        <v>27</v>
      </c>
      <c r="F268" s="62" t="s">
        <v>480</v>
      </c>
      <c r="G268" s="62">
        <v>437</v>
      </c>
      <c r="H268" s="58" t="s">
        <v>481</v>
      </c>
      <c r="I268" s="62" t="s">
        <v>9</v>
      </c>
      <c r="J268" s="58" t="s">
        <v>38</v>
      </c>
      <c r="K268" s="58" t="s">
        <v>1314</v>
      </c>
    </row>
    <row r="269" spans="1:11" ht="75" x14ac:dyDescent="0.25">
      <c r="A269" s="62">
        <v>885</v>
      </c>
      <c r="B269" s="62">
        <v>47</v>
      </c>
      <c r="C269" s="62">
        <v>3</v>
      </c>
      <c r="D269" s="62">
        <v>6</v>
      </c>
      <c r="E269" s="62">
        <v>27</v>
      </c>
      <c r="F269" s="62" t="s">
        <v>480</v>
      </c>
      <c r="G269" s="62">
        <v>437</v>
      </c>
      <c r="H269" s="58" t="s">
        <v>904</v>
      </c>
      <c r="I269" s="62" t="s">
        <v>5</v>
      </c>
      <c r="J269" s="58" t="s">
        <v>46</v>
      </c>
      <c r="K269" s="58" t="s">
        <v>1315</v>
      </c>
    </row>
    <row r="270" spans="1:11" x14ac:dyDescent="0.25">
      <c r="A270" s="62">
        <v>374</v>
      </c>
      <c r="B270" s="62">
        <v>20</v>
      </c>
      <c r="C270" s="62">
        <v>229</v>
      </c>
      <c r="D270" s="62">
        <v>6</v>
      </c>
      <c r="E270" s="62">
        <v>28</v>
      </c>
      <c r="F270" s="62" t="s">
        <v>480</v>
      </c>
      <c r="G270" s="62">
        <v>446</v>
      </c>
      <c r="H270" s="58" t="s">
        <v>482</v>
      </c>
      <c r="I270" s="62" t="s">
        <v>9</v>
      </c>
      <c r="J270" s="58" t="s">
        <v>38</v>
      </c>
      <c r="K270" s="58" t="s">
        <v>1316</v>
      </c>
    </row>
    <row r="271" spans="1:11" ht="30" x14ac:dyDescent="0.25">
      <c r="A271" s="62">
        <v>375</v>
      </c>
      <c r="B271" s="62">
        <v>20</v>
      </c>
      <c r="C271" s="62">
        <v>230</v>
      </c>
      <c r="D271" s="62">
        <v>6</v>
      </c>
      <c r="E271" s="62">
        <v>28</v>
      </c>
      <c r="F271" s="62" t="s">
        <v>480</v>
      </c>
      <c r="G271" s="62">
        <v>453</v>
      </c>
      <c r="H271" s="58" t="s">
        <v>483</v>
      </c>
      <c r="I271" s="62" t="s">
        <v>5</v>
      </c>
      <c r="J271" s="58" t="s">
        <v>38</v>
      </c>
      <c r="K271" s="58" t="s">
        <v>1317</v>
      </c>
    </row>
    <row r="272" spans="1:11" ht="60" x14ac:dyDescent="0.25">
      <c r="A272" s="62">
        <v>376</v>
      </c>
      <c r="B272" s="62">
        <v>20</v>
      </c>
      <c r="C272" s="62">
        <v>231</v>
      </c>
      <c r="D272" s="62">
        <v>6</v>
      </c>
      <c r="E272" s="62">
        <v>28</v>
      </c>
      <c r="F272" s="62" t="s">
        <v>480</v>
      </c>
      <c r="G272" s="62">
        <v>460</v>
      </c>
      <c r="H272" s="58" t="s">
        <v>484</v>
      </c>
      <c r="I272" s="62" t="s">
        <v>9</v>
      </c>
      <c r="J272" s="58" t="s">
        <v>38</v>
      </c>
      <c r="K272" s="58" t="s">
        <v>1316</v>
      </c>
    </row>
    <row r="273" spans="1:11" ht="45" x14ac:dyDescent="0.25">
      <c r="A273" s="62">
        <v>964</v>
      </c>
      <c r="B273" s="62">
        <v>48</v>
      </c>
      <c r="C273" s="62">
        <v>78</v>
      </c>
      <c r="D273" s="62">
        <v>6</v>
      </c>
      <c r="E273" s="62">
        <v>30</v>
      </c>
      <c r="F273" s="62" t="s">
        <v>485</v>
      </c>
      <c r="G273" s="62">
        <v>488</v>
      </c>
      <c r="H273" s="58" t="s">
        <v>1237</v>
      </c>
      <c r="I273" s="62" t="s">
        <v>5</v>
      </c>
      <c r="J273" s="58" t="s">
        <v>46</v>
      </c>
      <c r="K273" s="58" t="s">
        <v>1318</v>
      </c>
    </row>
    <row r="274" spans="1:11" ht="30" x14ac:dyDescent="0.25">
      <c r="A274" s="62">
        <v>377</v>
      </c>
      <c r="B274" s="62">
        <v>20</v>
      </c>
      <c r="C274" s="62">
        <v>232</v>
      </c>
      <c r="D274" s="62">
        <v>6</v>
      </c>
      <c r="E274" s="62">
        <v>31</v>
      </c>
      <c r="F274" s="62" t="s">
        <v>485</v>
      </c>
      <c r="G274" s="62">
        <v>497</v>
      </c>
      <c r="H274" s="58" t="s">
        <v>486</v>
      </c>
      <c r="I274" s="62" t="s">
        <v>5</v>
      </c>
      <c r="J274" s="58" t="s">
        <v>46</v>
      </c>
      <c r="K274" s="58" t="s">
        <v>1319</v>
      </c>
    </row>
    <row r="275" spans="1:11" ht="30" x14ac:dyDescent="0.25">
      <c r="A275" s="62">
        <v>378</v>
      </c>
      <c r="B275" s="62">
        <v>20</v>
      </c>
      <c r="C275" s="62">
        <v>233</v>
      </c>
      <c r="D275" s="62">
        <v>6</v>
      </c>
      <c r="E275" s="62">
        <v>31</v>
      </c>
      <c r="F275" s="62" t="s">
        <v>485</v>
      </c>
      <c r="G275" s="62">
        <v>497</v>
      </c>
      <c r="H275" s="58" t="s">
        <v>487</v>
      </c>
      <c r="I275" s="62" t="s">
        <v>5</v>
      </c>
      <c r="J275" s="58" t="s">
        <v>46</v>
      </c>
      <c r="K275" s="58" t="s">
        <v>1320</v>
      </c>
    </row>
    <row r="276" spans="1:11" ht="60" x14ac:dyDescent="0.25">
      <c r="A276" s="62">
        <v>379</v>
      </c>
      <c r="B276" s="62">
        <v>20</v>
      </c>
      <c r="C276" s="62">
        <v>234</v>
      </c>
      <c r="D276" s="62">
        <v>6</v>
      </c>
      <c r="E276" s="62">
        <v>32</v>
      </c>
      <c r="F276" s="62" t="s">
        <v>485</v>
      </c>
      <c r="G276" s="62">
        <v>500</v>
      </c>
      <c r="H276" s="58" t="s">
        <v>488</v>
      </c>
      <c r="I276" s="62" t="s">
        <v>5</v>
      </c>
      <c r="J276" s="58" t="s">
        <v>38</v>
      </c>
      <c r="K276" s="58" t="s">
        <v>1321</v>
      </c>
    </row>
    <row r="277" spans="1:11" x14ac:dyDescent="0.25">
      <c r="A277" s="62">
        <v>965</v>
      </c>
      <c r="B277" s="62">
        <v>48</v>
      </c>
      <c r="C277" s="62">
        <v>79</v>
      </c>
      <c r="D277" s="62">
        <v>6</v>
      </c>
      <c r="E277" s="62">
        <v>32</v>
      </c>
      <c r="F277" s="62" t="s">
        <v>485</v>
      </c>
      <c r="G277" s="62">
        <v>503</v>
      </c>
      <c r="H277" s="58" t="s">
        <v>960</v>
      </c>
      <c r="I277" s="62" t="s">
        <v>5</v>
      </c>
      <c r="J277" s="58" t="s">
        <v>38</v>
      </c>
      <c r="K277" s="58" t="s">
        <v>1322</v>
      </c>
    </row>
    <row r="278" spans="1:11" x14ac:dyDescent="0.25">
      <c r="A278" s="62">
        <v>380</v>
      </c>
      <c r="B278" s="62">
        <v>20</v>
      </c>
      <c r="C278" s="62">
        <v>235</v>
      </c>
      <c r="D278" s="62">
        <v>6</v>
      </c>
      <c r="E278" s="62">
        <v>33</v>
      </c>
      <c r="F278" s="62" t="s">
        <v>485</v>
      </c>
      <c r="G278" s="62" t="s">
        <v>489</v>
      </c>
      <c r="H278" s="58" t="s">
        <v>490</v>
      </c>
      <c r="I278" s="62" t="s">
        <v>9</v>
      </c>
      <c r="J278" s="58" t="s">
        <v>38</v>
      </c>
      <c r="K278" s="58" t="s">
        <v>1323</v>
      </c>
    </row>
    <row r="279" spans="1:11" x14ac:dyDescent="0.25">
      <c r="A279" s="62">
        <v>381</v>
      </c>
      <c r="B279" s="62">
        <v>20</v>
      </c>
      <c r="C279" s="62">
        <v>236</v>
      </c>
      <c r="D279" s="62">
        <v>6</v>
      </c>
      <c r="E279" s="62">
        <v>33</v>
      </c>
      <c r="F279" s="62" t="s">
        <v>485</v>
      </c>
      <c r="G279" s="62">
        <v>516</v>
      </c>
      <c r="H279" s="58" t="s">
        <v>491</v>
      </c>
      <c r="I279" s="62" t="s">
        <v>9</v>
      </c>
      <c r="J279" s="58" t="s">
        <v>38</v>
      </c>
      <c r="K279" s="58" t="s">
        <v>1322</v>
      </c>
    </row>
    <row r="280" spans="1:11" ht="105" x14ac:dyDescent="0.25">
      <c r="A280" s="62">
        <v>382</v>
      </c>
      <c r="B280" s="62">
        <v>20</v>
      </c>
      <c r="C280" s="62">
        <v>237</v>
      </c>
      <c r="D280" s="62">
        <v>6</v>
      </c>
      <c r="E280" s="62">
        <v>33</v>
      </c>
      <c r="F280" s="62" t="s">
        <v>485</v>
      </c>
      <c r="G280" s="62">
        <v>518</v>
      </c>
      <c r="H280" s="58" t="s">
        <v>1238</v>
      </c>
      <c r="I280" s="62" t="s">
        <v>5</v>
      </c>
      <c r="J280" s="58" t="s">
        <v>38</v>
      </c>
      <c r="K280" s="58" t="s">
        <v>1322</v>
      </c>
    </row>
    <row r="281" spans="1:11" x14ac:dyDescent="0.25">
      <c r="A281" s="62">
        <v>383</v>
      </c>
      <c r="B281" s="62">
        <v>20</v>
      </c>
      <c r="C281" s="62">
        <v>238</v>
      </c>
      <c r="D281" s="62">
        <v>6</v>
      </c>
      <c r="E281" s="62">
        <v>33</v>
      </c>
      <c r="F281" s="62" t="s">
        <v>485</v>
      </c>
      <c r="G281" s="62">
        <v>522</v>
      </c>
      <c r="H281" s="58" t="s">
        <v>492</v>
      </c>
      <c r="I281" s="62" t="s">
        <v>5</v>
      </c>
      <c r="J281" s="58" t="s">
        <v>38</v>
      </c>
      <c r="K281" s="58" t="s">
        <v>1322</v>
      </c>
    </row>
    <row r="282" spans="1:11" ht="30" x14ac:dyDescent="0.25">
      <c r="A282" s="62">
        <v>384</v>
      </c>
      <c r="B282" s="62">
        <v>20</v>
      </c>
      <c r="C282" s="62">
        <v>239</v>
      </c>
      <c r="D282" s="62">
        <v>6</v>
      </c>
      <c r="E282" s="62">
        <v>34</v>
      </c>
      <c r="F282" s="62" t="s">
        <v>485</v>
      </c>
      <c r="G282" s="62">
        <v>533</v>
      </c>
      <c r="H282" s="58" t="s">
        <v>493</v>
      </c>
      <c r="I282" s="62" t="s">
        <v>9</v>
      </c>
      <c r="J282" s="58" t="s">
        <v>38</v>
      </c>
      <c r="K282" s="58" t="s">
        <v>1324</v>
      </c>
    </row>
    <row r="283" spans="1:11" ht="60" x14ac:dyDescent="0.25">
      <c r="A283" s="62">
        <v>789</v>
      </c>
      <c r="B283" s="62">
        <v>42</v>
      </c>
      <c r="C283" s="62">
        <v>103</v>
      </c>
      <c r="D283" s="62">
        <v>6</v>
      </c>
      <c r="E283" s="62">
        <v>35</v>
      </c>
      <c r="F283" s="62" t="s">
        <v>753</v>
      </c>
      <c r="G283" s="62">
        <v>544</v>
      </c>
      <c r="H283" s="58" t="s">
        <v>803</v>
      </c>
      <c r="I283" s="62" t="s">
        <v>5</v>
      </c>
      <c r="J283" s="58" t="s">
        <v>46</v>
      </c>
      <c r="K283" s="58" t="s">
        <v>1325</v>
      </c>
    </row>
    <row r="284" spans="1:11" ht="75" x14ac:dyDescent="0.25">
      <c r="A284" s="62">
        <v>790</v>
      </c>
      <c r="B284" s="62">
        <v>42</v>
      </c>
      <c r="C284" s="62">
        <v>104</v>
      </c>
      <c r="D284" s="62">
        <v>6</v>
      </c>
      <c r="E284" s="62">
        <v>35</v>
      </c>
      <c r="F284" s="62" t="s">
        <v>754</v>
      </c>
      <c r="G284" s="62" t="s">
        <v>755</v>
      </c>
      <c r="H284" s="58" t="s">
        <v>804</v>
      </c>
      <c r="I284" s="62" t="s">
        <v>5</v>
      </c>
      <c r="J284" s="58" t="s">
        <v>38</v>
      </c>
      <c r="K284" s="58" t="s">
        <v>1326</v>
      </c>
    </row>
    <row r="285" spans="1:11" ht="30" x14ac:dyDescent="0.25">
      <c r="A285" s="62">
        <v>14</v>
      </c>
      <c r="B285" s="62">
        <v>4</v>
      </c>
      <c r="C285" s="62">
        <v>5</v>
      </c>
      <c r="D285" s="62">
        <v>6</v>
      </c>
      <c r="E285" s="62">
        <v>37</v>
      </c>
      <c r="F285" s="62" t="s">
        <v>18</v>
      </c>
      <c r="G285" s="62" t="s">
        <v>71</v>
      </c>
      <c r="H285" s="58" t="s">
        <v>72</v>
      </c>
      <c r="I285" s="62" t="s">
        <v>5</v>
      </c>
      <c r="J285" s="58" t="s">
        <v>46</v>
      </c>
      <c r="K285" s="58" t="s">
        <v>1327</v>
      </c>
    </row>
    <row r="286" spans="1:11" ht="30" x14ac:dyDescent="0.25">
      <c r="A286" s="62">
        <v>385</v>
      </c>
      <c r="B286" s="62">
        <v>20</v>
      </c>
      <c r="C286" s="62">
        <v>240</v>
      </c>
      <c r="D286" s="62">
        <v>6</v>
      </c>
      <c r="E286" s="62">
        <v>37</v>
      </c>
      <c r="F286" s="62" t="s">
        <v>494</v>
      </c>
      <c r="G286" s="62">
        <v>573</v>
      </c>
      <c r="H286" s="58" t="s">
        <v>495</v>
      </c>
      <c r="I286" s="62" t="s">
        <v>9</v>
      </c>
      <c r="J286" s="58" t="s">
        <v>46</v>
      </c>
      <c r="K286" s="58" t="s">
        <v>1320</v>
      </c>
    </row>
    <row r="287" spans="1:11" ht="60" x14ac:dyDescent="0.25">
      <c r="A287" s="62">
        <v>966</v>
      </c>
      <c r="B287" s="62">
        <v>48</v>
      </c>
      <c r="C287" s="62">
        <v>80</v>
      </c>
      <c r="D287" s="62">
        <v>6</v>
      </c>
      <c r="E287" s="62">
        <v>38</v>
      </c>
      <c r="F287" s="62" t="s">
        <v>494</v>
      </c>
      <c r="G287" s="62">
        <v>574</v>
      </c>
      <c r="H287" s="58" t="s">
        <v>961</v>
      </c>
      <c r="I287" s="62" t="s">
        <v>5</v>
      </c>
      <c r="J287" s="58" t="s">
        <v>46</v>
      </c>
      <c r="K287" s="58" t="s">
        <v>1328</v>
      </c>
    </row>
    <row r="288" spans="1:11" x14ac:dyDescent="0.25">
      <c r="A288" s="62">
        <v>386</v>
      </c>
      <c r="B288" s="62">
        <v>20</v>
      </c>
      <c r="C288" s="62">
        <v>241</v>
      </c>
      <c r="D288" s="62">
        <v>6</v>
      </c>
      <c r="E288" s="62">
        <v>38</v>
      </c>
      <c r="F288" s="62" t="s">
        <v>494</v>
      </c>
      <c r="G288" s="62">
        <v>575</v>
      </c>
      <c r="H288" s="58" t="s">
        <v>496</v>
      </c>
      <c r="I288" s="62" t="s">
        <v>9</v>
      </c>
      <c r="J288" s="58" t="s">
        <v>46</v>
      </c>
      <c r="K288" s="58" t="s">
        <v>1329</v>
      </c>
    </row>
    <row r="289" spans="1:11" ht="30" x14ac:dyDescent="0.25">
      <c r="A289" s="62">
        <v>387</v>
      </c>
      <c r="B289" s="62">
        <v>20</v>
      </c>
      <c r="C289" s="62">
        <v>242</v>
      </c>
      <c r="D289" s="62">
        <v>6</v>
      </c>
      <c r="E289" s="62">
        <v>38</v>
      </c>
      <c r="F289" s="62" t="s">
        <v>494</v>
      </c>
      <c r="G289" s="62">
        <v>575</v>
      </c>
      <c r="H289" s="58" t="s">
        <v>497</v>
      </c>
      <c r="I289" s="62" t="s">
        <v>5</v>
      </c>
      <c r="J289" s="58" t="s">
        <v>38</v>
      </c>
      <c r="K289" s="58" t="s">
        <v>1322</v>
      </c>
    </row>
    <row r="290" spans="1:11" ht="30" x14ac:dyDescent="0.25">
      <c r="A290" s="62">
        <v>850</v>
      </c>
      <c r="B290" s="62">
        <v>45</v>
      </c>
      <c r="C290" s="62">
        <v>14</v>
      </c>
      <c r="D290" s="62">
        <v>6</v>
      </c>
      <c r="E290" s="62">
        <v>38</v>
      </c>
      <c r="F290" s="62" t="s">
        <v>494</v>
      </c>
      <c r="G290" s="62">
        <v>575</v>
      </c>
      <c r="H290" s="58" t="s">
        <v>867</v>
      </c>
      <c r="I290" s="62" t="s">
        <v>5</v>
      </c>
      <c r="J290" s="58" t="s">
        <v>38</v>
      </c>
      <c r="K290" s="58" t="s">
        <v>1284</v>
      </c>
    </row>
    <row r="291" spans="1:11" ht="45" x14ac:dyDescent="0.25">
      <c r="A291" s="62">
        <v>15</v>
      </c>
      <c r="B291" s="62">
        <v>4</v>
      </c>
      <c r="C291" s="62">
        <v>6</v>
      </c>
      <c r="D291" s="62">
        <v>6</v>
      </c>
      <c r="E291" s="62">
        <v>41</v>
      </c>
      <c r="F291" s="62" t="s">
        <v>16</v>
      </c>
      <c r="G291" s="62" t="s">
        <v>73</v>
      </c>
      <c r="H291" s="65" t="s">
        <v>74</v>
      </c>
      <c r="I291" s="62" t="s">
        <v>14</v>
      </c>
      <c r="J291" s="58" t="s">
        <v>42</v>
      </c>
      <c r="K291" s="58" t="s">
        <v>1330</v>
      </c>
    </row>
    <row r="292" spans="1:11" ht="30" x14ac:dyDescent="0.25">
      <c r="A292" s="62">
        <v>16</v>
      </c>
      <c r="B292" s="62">
        <v>4</v>
      </c>
      <c r="C292" s="62">
        <v>7</v>
      </c>
      <c r="D292" s="62">
        <v>6</v>
      </c>
      <c r="E292" s="62">
        <v>41</v>
      </c>
      <c r="F292" s="62" t="s">
        <v>17</v>
      </c>
      <c r="G292" s="62" t="s">
        <v>75</v>
      </c>
      <c r="H292" s="65" t="s">
        <v>76</v>
      </c>
      <c r="I292" s="62" t="s">
        <v>14</v>
      </c>
      <c r="J292" s="58" t="s">
        <v>42</v>
      </c>
      <c r="K292" s="58" t="s">
        <v>1331</v>
      </c>
    </row>
    <row r="293" spans="1:11" x14ac:dyDescent="0.25">
      <c r="A293" s="62">
        <v>388</v>
      </c>
      <c r="B293" s="62">
        <v>20</v>
      </c>
      <c r="C293" s="62">
        <v>243</v>
      </c>
      <c r="D293" s="62">
        <v>6</v>
      </c>
      <c r="E293" s="62">
        <v>41</v>
      </c>
      <c r="F293" s="62" t="s">
        <v>498</v>
      </c>
      <c r="G293" s="62">
        <v>604</v>
      </c>
      <c r="H293" s="58" t="s">
        <v>499</v>
      </c>
      <c r="I293" s="62" t="s">
        <v>5</v>
      </c>
      <c r="J293" s="58" t="s">
        <v>38</v>
      </c>
      <c r="K293" s="58" t="s">
        <v>1322</v>
      </c>
    </row>
    <row r="294" spans="1:11" x14ac:dyDescent="0.25">
      <c r="A294" s="62">
        <v>389</v>
      </c>
      <c r="B294" s="62">
        <v>20</v>
      </c>
      <c r="C294" s="62">
        <v>244</v>
      </c>
      <c r="D294" s="62">
        <v>6</v>
      </c>
      <c r="E294" s="62">
        <v>41</v>
      </c>
      <c r="F294" s="62" t="s">
        <v>500</v>
      </c>
      <c r="G294" s="62">
        <v>609</v>
      </c>
      <c r="H294" s="58" t="s">
        <v>501</v>
      </c>
      <c r="I294" s="62" t="s">
        <v>9</v>
      </c>
      <c r="J294" s="58" t="s">
        <v>38</v>
      </c>
      <c r="K294" s="58" t="s">
        <v>1322</v>
      </c>
    </row>
    <row r="295" spans="1:11" ht="30" x14ac:dyDescent="0.25">
      <c r="A295" s="62">
        <v>967</v>
      </c>
      <c r="B295" s="62">
        <v>48</v>
      </c>
      <c r="C295" s="62">
        <v>81</v>
      </c>
      <c r="D295" s="62">
        <v>6</v>
      </c>
      <c r="E295" s="62">
        <v>42</v>
      </c>
      <c r="F295" s="62" t="s">
        <v>498</v>
      </c>
      <c r="G295" s="62">
        <v>612</v>
      </c>
      <c r="H295" s="58" t="s">
        <v>962</v>
      </c>
      <c r="I295" s="62" t="s">
        <v>5</v>
      </c>
      <c r="J295" s="58" t="s">
        <v>38</v>
      </c>
      <c r="K295" s="58" t="s">
        <v>1322</v>
      </c>
    </row>
    <row r="296" spans="1:11" ht="210" x14ac:dyDescent="0.25">
      <c r="A296" s="62">
        <v>791</v>
      </c>
      <c r="B296" s="62">
        <v>42</v>
      </c>
      <c r="C296" s="62">
        <v>105</v>
      </c>
      <c r="D296" s="62">
        <v>6</v>
      </c>
      <c r="E296" s="62">
        <v>42</v>
      </c>
      <c r="F296" s="62" t="s">
        <v>756</v>
      </c>
      <c r="G296" s="62"/>
      <c r="H296" s="58" t="s">
        <v>805</v>
      </c>
      <c r="I296" s="62" t="s">
        <v>5</v>
      </c>
      <c r="J296" s="58" t="s">
        <v>42</v>
      </c>
      <c r="K296" s="58" t="s">
        <v>1332</v>
      </c>
    </row>
    <row r="297" spans="1:11" ht="30" x14ac:dyDescent="0.25">
      <c r="A297" s="62">
        <v>911</v>
      </c>
      <c r="B297" s="62">
        <v>48</v>
      </c>
      <c r="C297" s="62">
        <v>25</v>
      </c>
      <c r="D297" s="62">
        <v>6</v>
      </c>
      <c r="E297" s="62">
        <v>43</v>
      </c>
      <c r="F297" s="62" t="s">
        <v>921</v>
      </c>
      <c r="G297" s="62">
        <v>616</v>
      </c>
      <c r="H297" s="58" t="s">
        <v>922</v>
      </c>
      <c r="I297" s="62" t="s">
        <v>14</v>
      </c>
      <c r="J297" s="58" t="s">
        <v>46</v>
      </c>
      <c r="K297" s="58" t="s">
        <v>1333</v>
      </c>
    </row>
    <row r="298" spans="1:11" ht="30" x14ac:dyDescent="0.25">
      <c r="A298" s="62">
        <v>968</v>
      </c>
      <c r="B298" s="62">
        <v>48</v>
      </c>
      <c r="C298" s="62">
        <v>82</v>
      </c>
      <c r="D298" s="62">
        <v>6</v>
      </c>
      <c r="E298" s="62">
        <v>43</v>
      </c>
      <c r="F298" s="62" t="s">
        <v>921</v>
      </c>
      <c r="G298" s="62">
        <v>616</v>
      </c>
      <c r="H298" s="58" t="s">
        <v>963</v>
      </c>
      <c r="I298" s="62" t="s">
        <v>14</v>
      </c>
      <c r="J298" s="58" t="s">
        <v>40</v>
      </c>
      <c r="K298" s="58" t="s">
        <v>1538</v>
      </c>
    </row>
    <row r="299" spans="1:11" ht="30" x14ac:dyDescent="0.25">
      <c r="A299" s="62">
        <v>555</v>
      </c>
      <c r="B299" s="62">
        <v>30</v>
      </c>
      <c r="C299" s="62">
        <v>4</v>
      </c>
      <c r="D299" s="62">
        <v>6</v>
      </c>
      <c r="E299" s="62">
        <v>44</v>
      </c>
      <c r="F299" s="62">
        <v>4</v>
      </c>
      <c r="G299" s="62">
        <v>618</v>
      </c>
      <c r="H299" s="58" t="s">
        <v>58</v>
      </c>
      <c r="I299" s="62" t="s">
        <v>14</v>
      </c>
      <c r="J299" s="58" t="s">
        <v>38</v>
      </c>
      <c r="K299" s="58" t="s">
        <v>1270</v>
      </c>
    </row>
    <row r="300" spans="1:11" ht="30" x14ac:dyDescent="0.25">
      <c r="A300" s="62">
        <v>7</v>
      </c>
      <c r="B300" s="62">
        <v>2</v>
      </c>
      <c r="C300" s="62">
        <v>4</v>
      </c>
      <c r="D300" s="62">
        <v>6</v>
      </c>
      <c r="E300" s="62">
        <v>44</v>
      </c>
      <c r="F300" s="62">
        <v>4</v>
      </c>
      <c r="G300" s="62"/>
      <c r="H300" s="58" t="s">
        <v>58</v>
      </c>
      <c r="I300" s="62" t="s">
        <v>14</v>
      </c>
      <c r="J300" s="58" t="s">
        <v>38</v>
      </c>
      <c r="K300" s="58" t="s">
        <v>1270</v>
      </c>
    </row>
    <row r="301" spans="1:11" ht="90" x14ac:dyDescent="0.25">
      <c r="A301" s="62">
        <v>792</v>
      </c>
      <c r="B301" s="62">
        <v>42</v>
      </c>
      <c r="C301" s="62">
        <v>106</v>
      </c>
      <c r="D301" s="62">
        <v>6</v>
      </c>
      <c r="E301" s="62">
        <v>44</v>
      </c>
      <c r="F301" s="62">
        <v>4</v>
      </c>
      <c r="G301" s="62">
        <v>622</v>
      </c>
      <c r="H301" s="58" t="s">
        <v>806</v>
      </c>
      <c r="I301" s="62" t="s">
        <v>5</v>
      </c>
      <c r="J301" s="58" t="s">
        <v>40</v>
      </c>
      <c r="K301" s="58" t="s">
        <v>1334</v>
      </c>
    </row>
    <row r="302" spans="1:11" ht="45" x14ac:dyDescent="0.25">
      <c r="A302" s="62">
        <v>969</v>
      </c>
      <c r="B302" s="62">
        <v>48</v>
      </c>
      <c r="C302" s="62">
        <v>83</v>
      </c>
      <c r="D302" s="62">
        <v>6</v>
      </c>
      <c r="E302" s="62">
        <v>45</v>
      </c>
      <c r="F302" s="62" t="s">
        <v>137</v>
      </c>
      <c r="G302" s="62" t="s">
        <v>964</v>
      </c>
      <c r="H302" s="58" t="s">
        <v>1013</v>
      </c>
      <c r="I302" s="62" t="s">
        <v>5</v>
      </c>
      <c r="J302" s="58" t="s">
        <v>38</v>
      </c>
      <c r="K302" s="58" t="s">
        <v>1243</v>
      </c>
    </row>
    <row r="303" spans="1:11" x14ac:dyDescent="0.25">
      <c r="A303" s="62">
        <v>390</v>
      </c>
      <c r="B303" s="62">
        <v>20</v>
      </c>
      <c r="C303" s="62">
        <v>245</v>
      </c>
      <c r="D303" s="62">
        <v>6</v>
      </c>
      <c r="E303" s="62">
        <v>46</v>
      </c>
      <c r="F303" s="62" t="s">
        <v>124</v>
      </c>
      <c r="G303" s="62" t="s">
        <v>502</v>
      </c>
      <c r="H303" s="58" t="s">
        <v>503</v>
      </c>
      <c r="I303" s="62" t="s">
        <v>9</v>
      </c>
      <c r="J303" s="58" t="s">
        <v>38</v>
      </c>
      <c r="K303" s="58" t="s">
        <v>1243</v>
      </c>
    </row>
    <row r="304" spans="1:11" ht="30" x14ac:dyDescent="0.25">
      <c r="A304" s="62">
        <v>851</v>
      </c>
      <c r="B304" s="62">
        <v>45</v>
      </c>
      <c r="C304" s="62">
        <v>15</v>
      </c>
      <c r="D304" s="62">
        <v>6</v>
      </c>
      <c r="E304" s="62">
        <v>46</v>
      </c>
      <c r="F304" s="62" t="s">
        <v>124</v>
      </c>
      <c r="G304" s="62">
        <v>637</v>
      </c>
      <c r="H304" s="58" t="s">
        <v>868</v>
      </c>
      <c r="I304" s="62" t="s">
        <v>5</v>
      </c>
      <c r="J304" s="58" t="s">
        <v>38</v>
      </c>
      <c r="K304" s="58" t="s">
        <v>1335</v>
      </c>
    </row>
    <row r="305" spans="1:11" x14ac:dyDescent="0.25">
      <c r="A305" s="62">
        <v>391</v>
      </c>
      <c r="B305" s="62">
        <v>20</v>
      </c>
      <c r="C305" s="62">
        <v>246</v>
      </c>
      <c r="D305" s="62">
        <v>6</v>
      </c>
      <c r="E305" s="62">
        <v>46</v>
      </c>
      <c r="F305" s="62" t="s">
        <v>124</v>
      </c>
      <c r="G305" s="62">
        <v>651</v>
      </c>
      <c r="H305" s="58" t="s">
        <v>504</v>
      </c>
      <c r="I305" s="62" t="s">
        <v>5</v>
      </c>
      <c r="J305" s="58" t="s">
        <v>38</v>
      </c>
      <c r="K305" s="58" t="s">
        <v>1321</v>
      </c>
    </row>
    <row r="306" spans="1:11" ht="60" x14ac:dyDescent="0.25">
      <c r="A306" s="62">
        <v>793</v>
      </c>
      <c r="B306" s="62">
        <v>42</v>
      </c>
      <c r="C306" s="62">
        <v>107</v>
      </c>
      <c r="D306" s="62">
        <v>6</v>
      </c>
      <c r="E306" s="62">
        <v>48</v>
      </c>
      <c r="F306" s="62" t="s">
        <v>757</v>
      </c>
      <c r="G306" s="62">
        <v>673</v>
      </c>
      <c r="H306" s="58" t="s">
        <v>807</v>
      </c>
      <c r="I306" s="62" t="s">
        <v>5</v>
      </c>
      <c r="J306" s="58" t="s">
        <v>46</v>
      </c>
      <c r="K306" s="58" t="s">
        <v>1336</v>
      </c>
    </row>
    <row r="307" spans="1:11" x14ac:dyDescent="0.25">
      <c r="A307" s="62">
        <v>852</v>
      </c>
      <c r="B307" s="62">
        <v>45</v>
      </c>
      <c r="C307" s="62">
        <v>16</v>
      </c>
      <c r="D307" s="62">
        <v>6</v>
      </c>
      <c r="E307" s="62">
        <v>49</v>
      </c>
      <c r="F307" s="62" t="s">
        <v>757</v>
      </c>
      <c r="G307" s="62">
        <v>691</v>
      </c>
      <c r="H307" s="58" t="s">
        <v>869</v>
      </c>
      <c r="I307" s="62" t="s">
        <v>5</v>
      </c>
      <c r="J307" s="58" t="s">
        <v>38</v>
      </c>
      <c r="K307" s="58" t="s">
        <v>1124</v>
      </c>
    </row>
    <row r="308" spans="1:11" ht="30" x14ac:dyDescent="0.25">
      <c r="A308" s="62">
        <v>392</v>
      </c>
      <c r="B308" s="62">
        <v>20</v>
      </c>
      <c r="C308" s="62">
        <v>247</v>
      </c>
      <c r="D308" s="62">
        <v>6</v>
      </c>
      <c r="E308" s="62">
        <v>46</v>
      </c>
      <c r="F308" s="62" t="s">
        <v>124</v>
      </c>
      <c r="G308" s="62">
        <v>698</v>
      </c>
      <c r="H308" s="58" t="s">
        <v>505</v>
      </c>
      <c r="I308" s="62" t="s">
        <v>5</v>
      </c>
      <c r="J308" s="58" t="s">
        <v>38</v>
      </c>
      <c r="K308" s="58" t="s">
        <v>1124</v>
      </c>
    </row>
    <row r="309" spans="1:11" ht="45" x14ac:dyDescent="0.25">
      <c r="A309" s="62">
        <v>794</v>
      </c>
      <c r="B309" s="62">
        <v>42</v>
      </c>
      <c r="C309" s="62">
        <v>108</v>
      </c>
      <c r="D309" s="62">
        <v>6</v>
      </c>
      <c r="E309" s="62">
        <v>59</v>
      </c>
      <c r="F309" s="62" t="s">
        <v>758</v>
      </c>
      <c r="G309" s="62" t="s">
        <v>759</v>
      </c>
      <c r="H309" s="58" t="s">
        <v>760</v>
      </c>
      <c r="I309" s="62" t="s">
        <v>5</v>
      </c>
      <c r="J309" s="58" t="s">
        <v>38</v>
      </c>
      <c r="K309" s="58" t="s">
        <v>1270</v>
      </c>
    </row>
    <row r="310" spans="1:11" x14ac:dyDescent="0.25">
      <c r="A310" s="62">
        <v>393</v>
      </c>
      <c r="B310" s="62">
        <v>20</v>
      </c>
      <c r="C310" s="62">
        <v>248</v>
      </c>
      <c r="D310" s="62">
        <v>6</v>
      </c>
      <c r="E310" s="62">
        <v>61</v>
      </c>
      <c r="F310" s="62" t="s">
        <v>191</v>
      </c>
      <c r="G310" s="62" t="s">
        <v>506</v>
      </c>
      <c r="H310" s="58" t="s">
        <v>507</v>
      </c>
      <c r="I310" s="62" t="s">
        <v>5</v>
      </c>
      <c r="J310" s="58" t="s">
        <v>38</v>
      </c>
      <c r="K310" s="58" t="s">
        <v>1337</v>
      </c>
    </row>
    <row r="311" spans="1:11" x14ac:dyDescent="0.25">
      <c r="A311" s="62">
        <v>970</v>
      </c>
      <c r="B311" s="62">
        <v>48</v>
      </c>
      <c r="C311" s="62">
        <v>84</v>
      </c>
      <c r="D311" s="62">
        <v>6</v>
      </c>
      <c r="E311" s="62">
        <v>61</v>
      </c>
      <c r="F311" s="62" t="s">
        <v>191</v>
      </c>
      <c r="G311" s="62" t="s">
        <v>965</v>
      </c>
      <c r="H311" s="58" t="s">
        <v>966</v>
      </c>
      <c r="I311" s="62" t="s">
        <v>5</v>
      </c>
      <c r="J311" s="58" t="s">
        <v>38</v>
      </c>
      <c r="K311" s="58" t="s">
        <v>1337</v>
      </c>
    </row>
    <row r="312" spans="1:11" ht="30" x14ac:dyDescent="0.25">
      <c r="A312" s="62">
        <v>972</v>
      </c>
      <c r="B312" s="62">
        <v>48</v>
      </c>
      <c r="C312" s="62">
        <v>86</v>
      </c>
      <c r="D312" s="62">
        <v>6</v>
      </c>
      <c r="E312" s="62">
        <v>61</v>
      </c>
      <c r="F312" s="62" t="s">
        <v>191</v>
      </c>
      <c r="G312" s="62">
        <v>916</v>
      </c>
      <c r="H312" s="58" t="s">
        <v>968</v>
      </c>
      <c r="I312" s="62" t="s">
        <v>5</v>
      </c>
      <c r="J312" s="58" t="s">
        <v>46</v>
      </c>
      <c r="K312" s="58" t="s">
        <v>1338</v>
      </c>
    </row>
    <row r="313" spans="1:11" ht="30" x14ac:dyDescent="0.25">
      <c r="A313" s="62">
        <v>971</v>
      </c>
      <c r="B313" s="62">
        <v>48</v>
      </c>
      <c r="C313" s="62">
        <v>85</v>
      </c>
      <c r="D313" s="62">
        <v>6</v>
      </c>
      <c r="E313" s="62">
        <v>61</v>
      </c>
      <c r="F313" s="62" t="s">
        <v>191</v>
      </c>
      <c r="G313" s="62">
        <v>922</v>
      </c>
      <c r="H313" s="58" t="s">
        <v>967</v>
      </c>
      <c r="I313" s="62" t="s">
        <v>5</v>
      </c>
      <c r="J313" s="58" t="s">
        <v>38</v>
      </c>
      <c r="K313" s="58" t="s">
        <v>1321</v>
      </c>
    </row>
    <row r="314" spans="1:11" x14ac:dyDescent="0.25">
      <c r="A314" s="62">
        <v>853</v>
      </c>
      <c r="B314" s="62">
        <v>45</v>
      </c>
      <c r="C314" s="62">
        <v>17</v>
      </c>
      <c r="D314" s="62">
        <v>6</v>
      </c>
      <c r="E314" s="62">
        <v>62</v>
      </c>
      <c r="F314" s="62" t="s">
        <v>600</v>
      </c>
      <c r="G314" s="62">
        <v>927</v>
      </c>
      <c r="H314" s="58" t="s">
        <v>870</v>
      </c>
      <c r="I314" s="62" t="s">
        <v>9</v>
      </c>
      <c r="J314" s="58" t="s">
        <v>38</v>
      </c>
      <c r="K314" s="58" t="s">
        <v>1243</v>
      </c>
    </row>
    <row r="315" spans="1:11" x14ac:dyDescent="0.25">
      <c r="A315" s="62">
        <v>547</v>
      </c>
      <c r="B315" s="62">
        <v>29</v>
      </c>
      <c r="C315" s="62">
        <v>49</v>
      </c>
      <c r="D315" s="62">
        <v>6</v>
      </c>
      <c r="E315" s="62">
        <v>62</v>
      </c>
      <c r="F315" s="62" t="s">
        <v>600</v>
      </c>
      <c r="G315" s="62">
        <v>928</v>
      </c>
      <c r="H315" s="58" t="s">
        <v>639</v>
      </c>
      <c r="I315" s="62" t="s">
        <v>5</v>
      </c>
      <c r="J315" s="58" t="s">
        <v>38</v>
      </c>
      <c r="K315" s="58" t="s">
        <v>1339</v>
      </c>
    </row>
    <row r="316" spans="1:11" ht="45" x14ac:dyDescent="0.25">
      <c r="A316" s="62">
        <v>795</v>
      </c>
      <c r="B316" s="62">
        <v>42</v>
      </c>
      <c r="C316" s="62">
        <v>109</v>
      </c>
      <c r="D316" s="62">
        <v>6</v>
      </c>
      <c r="E316" s="62">
        <v>62</v>
      </c>
      <c r="F316" s="62" t="s">
        <v>600</v>
      </c>
      <c r="G316" s="62">
        <v>928</v>
      </c>
      <c r="H316" s="58" t="s">
        <v>808</v>
      </c>
      <c r="I316" s="62" t="s">
        <v>5</v>
      </c>
      <c r="J316" s="58" t="s">
        <v>38</v>
      </c>
      <c r="K316" s="58" t="s">
        <v>1339</v>
      </c>
    </row>
    <row r="317" spans="1:11" x14ac:dyDescent="0.25">
      <c r="A317" s="62">
        <v>796</v>
      </c>
      <c r="B317" s="62">
        <v>42</v>
      </c>
      <c r="C317" s="62">
        <v>110</v>
      </c>
      <c r="D317" s="62">
        <v>6</v>
      </c>
      <c r="E317" s="62">
        <v>62</v>
      </c>
      <c r="F317" s="62" t="s">
        <v>600</v>
      </c>
      <c r="G317" s="62">
        <v>929</v>
      </c>
      <c r="H317" s="58" t="s">
        <v>761</v>
      </c>
      <c r="I317" s="62" t="s">
        <v>5</v>
      </c>
      <c r="J317" s="58" t="s">
        <v>38</v>
      </c>
      <c r="K317" s="58" t="s">
        <v>1339</v>
      </c>
    </row>
    <row r="318" spans="1:11" ht="30" x14ac:dyDescent="0.25">
      <c r="A318" s="62">
        <v>548</v>
      </c>
      <c r="B318" s="62">
        <v>29</v>
      </c>
      <c r="C318" s="62">
        <v>50</v>
      </c>
      <c r="D318" s="62">
        <v>6</v>
      </c>
      <c r="E318" s="62">
        <v>63</v>
      </c>
      <c r="F318" s="62" t="s">
        <v>600</v>
      </c>
      <c r="G318" s="62">
        <v>950</v>
      </c>
      <c r="H318" s="58" t="s">
        <v>640</v>
      </c>
      <c r="I318" s="62" t="s">
        <v>14</v>
      </c>
      <c r="J318" s="58" t="s">
        <v>46</v>
      </c>
      <c r="K318" s="58" t="s">
        <v>1340</v>
      </c>
    </row>
    <row r="319" spans="1:11" ht="30" x14ac:dyDescent="0.25">
      <c r="A319" s="62">
        <v>973</v>
      </c>
      <c r="B319" s="62">
        <v>48</v>
      </c>
      <c r="C319" s="62">
        <v>87</v>
      </c>
      <c r="D319" s="62">
        <v>6</v>
      </c>
      <c r="E319" s="62">
        <v>63</v>
      </c>
      <c r="F319" s="62" t="s">
        <v>600</v>
      </c>
      <c r="G319" s="62">
        <v>951</v>
      </c>
      <c r="H319" s="58" t="s">
        <v>969</v>
      </c>
      <c r="I319" s="62" t="s">
        <v>5</v>
      </c>
      <c r="J319" s="58" t="s">
        <v>42</v>
      </c>
      <c r="K319" s="58" t="s">
        <v>1341</v>
      </c>
    </row>
    <row r="320" spans="1:11" ht="75" x14ac:dyDescent="0.25">
      <c r="A320" s="62">
        <v>797</v>
      </c>
      <c r="B320" s="62">
        <v>42</v>
      </c>
      <c r="C320" s="62">
        <v>111</v>
      </c>
      <c r="D320" s="62">
        <v>6</v>
      </c>
      <c r="E320" s="62">
        <v>63</v>
      </c>
      <c r="F320" s="62" t="s">
        <v>600</v>
      </c>
      <c r="G320" s="62" t="s">
        <v>762</v>
      </c>
      <c r="H320" s="58" t="s">
        <v>809</v>
      </c>
      <c r="I320" s="62" t="s">
        <v>5</v>
      </c>
      <c r="J320" s="58" t="s">
        <v>38</v>
      </c>
      <c r="K320" s="58" t="s">
        <v>1321</v>
      </c>
    </row>
    <row r="321" spans="1:90" ht="45" x14ac:dyDescent="0.25">
      <c r="A321" s="62">
        <v>798</v>
      </c>
      <c r="B321" s="62">
        <v>42</v>
      </c>
      <c r="C321" s="62">
        <v>112</v>
      </c>
      <c r="D321" s="62">
        <v>6</v>
      </c>
      <c r="E321" s="62">
        <v>64</v>
      </c>
      <c r="F321" s="62" t="s">
        <v>600</v>
      </c>
      <c r="G321" s="62">
        <v>974</v>
      </c>
      <c r="H321" s="58" t="s">
        <v>810</v>
      </c>
      <c r="I321" s="62" t="s">
        <v>5</v>
      </c>
      <c r="J321" s="58" t="s">
        <v>38</v>
      </c>
      <c r="K321" s="58" t="s">
        <v>1321</v>
      </c>
    </row>
    <row r="323" spans="1:90" x14ac:dyDescent="0.25">
      <c r="A323"/>
      <c r="B323"/>
      <c r="C323"/>
      <c r="D323"/>
      <c r="E323"/>
      <c r="F323"/>
      <c r="G323"/>
      <c r="H323"/>
      <c r="I323"/>
      <c r="J323"/>
      <c r="K323"/>
      <c r="L323"/>
      <c r="M323"/>
      <c r="N323"/>
      <c r="O323"/>
      <c r="P323"/>
      <c r="Q323"/>
      <c r="R323"/>
      <c r="S323"/>
      <c r="T323"/>
      <c r="U323"/>
      <c r="V323"/>
      <c r="W323"/>
      <c r="X323"/>
      <c r="Y323"/>
      <c r="Z323"/>
      <c r="AA323"/>
      <c r="AB323"/>
      <c r="AC323"/>
      <c r="AD323"/>
      <c r="AE323"/>
      <c r="AF323"/>
      <c r="AG323"/>
      <c r="AH323"/>
      <c r="AI323"/>
      <c r="AJ323"/>
      <c r="AK323"/>
      <c r="AL323"/>
      <c r="AM323"/>
      <c r="AN323"/>
      <c r="AO323"/>
      <c r="AP323"/>
      <c r="AQ323"/>
      <c r="AR323"/>
      <c r="AS323"/>
      <c r="AT323"/>
      <c r="AU323"/>
      <c r="AV323"/>
      <c r="AW323"/>
      <c r="AX323"/>
      <c r="AY323"/>
      <c r="AZ323"/>
      <c r="BA323"/>
      <c r="BB323"/>
      <c r="BC323"/>
      <c r="BD323"/>
      <c r="BE323"/>
      <c r="BF323"/>
      <c r="BG323"/>
      <c r="BH323"/>
      <c r="BI323"/>
      <c r="BJ323"/>
      <c r="BK323"/>
      <c r="BL323"/>
      <c r="BM323"/>
      <c r="BN323"/>
      <c r="BO323"/>
      <c r="BP323"/>
      <c r="BQ323"/>
      <c r="BR323"/>
      <c r="BS323"/>
      <c r="BT323"/>
      <c r="BU323"/>
      <c r="BV323"/>
      <c r="BW323"/>
      <c r="BX323"/>
      <c r="BY323"/>
      <c r="BZ323"/>
      <c r="CA323"/>
      <c r="CB323"/>
      <c r="CC323"/>
      <c r="CD323"/>
      <c r="CE323"/>
      <c r="CF323"/>
      <c r="CG323"/>
      <c r="CH323"/>
      <c r="CI323"/>
      <c r="CJ323"/>
      <c r="CK323"/>
      <c r="CL323"/>
    </row>
    <row r="324" spans="1:90" x14ac:dyDescent="0.25">
      <c r="A324"/>
      <c r="B324"/>
      <c r="C324"/>
      <c r="D324"/>
      <c r="E324"/>
      <c r="F324"/>
      <c r="G324"/>
      <c r="H324"/>
      <c r="I324"/>
      <c r="J324"/>
      <c r="K324"/>
      <c r="L324"/>
      <c r="M324"/>
      <c r="N324"/>
      <c r="O324"/>
      <c r="P324"/>
      <c r="Q324"/>
      <c r="R324"/>
      <c r="S324"/>
      <c r="T324"/>
      <c r="U324"/>
      <c r="V324"/>
      <c r="W324"/>
      <c r="X324"/>
      <c r="Y324"/>
      <c r="Z324"/>
      <c r="AA324"/>
      <c r="AB324"/>
      <c r="AC324"/>
      <c r="AD324"/>
      <c r="AE324"/>
      <c r="AF324"/>
      <c r="AG324"/>
      <c r="AH324"/>
      <c r="AI324"/>
      <c r="AJ324"/>
      <c r="AK324"/>
      <c r="AL324"/>
      <c r="AM324"/>
      <c r="AN324"/>
      <c r="AO324"/>
      <c r="AP324"/>
      <c r="AQ324"/>
      <c r="AR324"/>
      <c r="AS324"/>
      <c r="AT324"/>
      <c r="AU324"/>
      <c r="AV324"/>
      <c r="AW324"/>
      <c r="AX324"/>
      <c r="AY324"/>
      <c r="AZ324"/>
      <c r="BA324"/>
      <c r="BB324"/>
      <c r="BC324"/>
      <c r="BD324"/>
      <c r="BE324"/>
      <c r="BF324"/>
      <c r="BG324"/>
      <c r="BH324"/>
      <c r="BI324"/>
      <c r="BJ324"/>
      <c r="BK324"/>
      <c r="BL324"/>
      <c r="BM324"/>
      <c r="BN324"/>
      <c r="BO324"/>
      <c r="BP324"/>
      <c r="BQ324"/>
      <c r="BR324"/>
      <c r="BS324"/>
      <c r="BT324"/>
      <c r="BU324"/>
      <c r="BV324"/>
      <c r="BW324"/>
      <c r="BX324"/>
      <c r="BY324"/>
      <c r="BZ324"/>
      <c r="CA324"/>
      <c r="CB324"/>
      <c r="CC324"/>
      <c r="CD324"/>
      <c r="CE324"/>
      <c r="CF324"/>
      <c r="CG324"/>
      <c r="CH324"/>
      <c r="CI324"/>
      <c r="CJ324"/>
      <c r="CK324"/>
      <c r="CL324"/>
    </row>
    <row r="325" spans="1:90" x14ac:dyDescent="0.25">
      <c r="A325"/>
      <c r="B325"/>
      <c r="C325"/>
      <c r="D325"/>
      <c r="E325"/>
      <c r="F325"/>
      <c r="G325"/>
      <c r="H325"/>
      <c r="I325"/>
      <c r="J325"/>
      <c r="K325"/>
      <c r="L325"/>
      <c r="M325"/>
      <c r="N325"/>
      <c r="O325"/>
      <c r="P325"/>
      <c r="Q325"/>
      <c r="R325"/>
      <c r="S325"/>
      <c r="T325"/>
      <c r="U325"/>
      <c r="V325"/>
      <c r="W325"/>
      <c r="X325"/>
      <c r="Y325"/>
      <c r="Z325"/>
      <c r="AA325"/>
      <c r="AB325"/>
      <c r="AC325"/>
      <c r="AD325"/>
      <c r="AE325"/>
      <c r="AF325"/>
      <c r="AG325"/>
      <c r="AH325"/>
      <c r="AI325"/>
      <c r="AJ325"/>
      <c r="AK325"/>
      <c r="AL325"/>
      <c r="AM325"/>
      <c r="AN325"/>
      <c r="AO325"/>
      <c r="AP325"/>
      <c r="AQ325"/>
      <c r="AR325"/>
      <c r="AS325"/>
      <c r="AT325"/>
      <c r="AU325"/>
      <c r="AV325"/>
      <c r="AW325"/>
      <c r="AX325"/>
      <c r="AY325"/>
      <c r="AZ325"/>
      <c r="BA325"/>
      <c r="BB325"/>
      <c r="BC325"/>
      <c r="BD325"/>
      <c r="BE325"/>
      <c r="BF325"/>
      <c r="BG325"/>
      <c r="BH325"/>
      <c r="BI325"/>
      <c r="BJ325"/>
      <c r="BK325"/>
      <c r="BL325"/>
      <c r="BM325"/>
      <c r="BN325"/>
      <c r="BO325"/>
      <c r="BP325"/>
      <c r="BQ325"/>
      <c r="BR325"/>
      <c r="BS325"/>
      <c r="BT325"/>
      <c r="BU325"/>
      <c r="BV325"/>
      <c r="BW325"/>
      <c r="BX325"/>
      <c r="BY325"/>
      <c r="BZ325"/>
      <c r="CA325"/>
      <c r="CB325"/>
      <c r="CC325"/>
      <c r="CD325"/>
      <c r="CE325"/>
      <c r="CF325"/>
      <c r="CG325"/>
      <c r="CH325"/>
      <c r="CI325"/>
      <c r="CJ325"/>
      <c r="CK325"/>
      <c r="CL325"/>
    </row>
    <row r="326" spans="1:90" x14ac:dyDescent="0.25">
      <c r="A326"/>
      <c r="B326"/>
      <c r="C326"/>
      <c r="D326"/>
      <c r="E326"/>
      <c r="F326"/>
      <c r="G326"/>
      <c r="H326"/>
      <c r="I326"/>
      <c r="J326"/>
      <c r="K326"/>
      <c r="L326"/>
      <c r="M326"/>
      <c r="N326"/>
      <c r="O326"/>
      <c r="P326"/>
      <c r="Q326"/>
      <c r="R326"/>
      <c r="S326"/>
      <c r="T326"/>
      <c r="U326"/>
      <c r="V326"/>
      <c r="W326"/>
      <c r="X326"/>
      <c r="Y326"/>
      <c r="Z326"/>
      <c r="AA326"/>
      <c r="AB326"/>
      <c r="AC326"/>
      <c r="AD326"/>
      <c r="AE326"/>
      <c r="AF326"/>
      <c r="AG326"/>
      <c r="AH326"/>
      <c r="AI326"/>
      <c r="AJ326"/>
      <c r="AK326"/>
      <c r="AL326"/>
      <c r="AM326"/>
      <c r="AN326"/>
      <c r="AO326"/>
      <c r="AP326"/>
      <c r="AQ326"/>
      <c r="AR326"/>
      <c r="AS326"/>
      <c r="AT326"/>
      <c r="AU326"/>
      <c r="AV326"/>
      <c r="AW326"/>
      <c r="AX326"/>
      <c r="AY326"/>
      <c r="AZ326"/>
      <c r="BA326"/>
      <c r="BB326"/>
      <c r="BC326"/>
      <c r="BD326"/>
      <c r="BE326"/>
      <c r="BF326"/>
      <c r="BG326"/>
      <c r="BH326"/>
      <c r="BI326"/>
      <c r="BJ326"/>
      <c r="BK326"/>
      <c r="BL326"/>
      <c r="BM326"/>
      <c r="BN326"/>
      <c r="BO326"/>
      <c r="BP326"/>
      <c r="BQ326"/>
      <c r="BR326"/>
      <c r="BS326"/>
      <c r="BT326"/>
      <c r="BU326"/>
      <c r="BV326"/>
      <c r="BW326"/>
      <c r="BX326"/>
      <c r="BY326"/>
      <c r="BZ326"/>
      <c r="CA326"/>
      <c r="CB326"/>
      <c r="CC326"/>
      <c r="CD326"/>
      <c r="CE326"/>
      <c r="CF326"/>
      <c r="CG326"/>
      <c r="CH326"/>
      <c r="CI326"/>
      <c r="CJ326"/>
      <c r="CK326"/>
      <c r="CL326"/>
    </row>
    <row r="327" spans="1:90" x14ac:dyDescent="0.25">
      <c r="A327"/>
      <c r="B327"/>
      <c r="C327"/>
      <c r="D327"/>
      <c r="E327"/>
      <c r="F327"/>
      <c r="G327"/>
      <c r="H327"/>
      <c r="I327"/>
      <c r="J327"/>
      <c r="K327"/>
      <c r="L327"/>
      <c r="M327"/>
      <c r="N327"/>
      <c r="O327"/>
      <c r="P327"/>
      <c r="Q327"/>
      <c r="R327"/>
      <c r="S327"/>
      <c r="T327"/>
      <c r="U327"/>
      <c r="V327"/>
      <c r="W327"/>
      <c r="X327"/>
      <c r="Y327"/>
      <c r="Z327"/>
      <c r="AA327"/>
      <c r="AB327"/>
      <c r="AC327"/>
      <c r="AD327"/>
      <c r="AE327"/>
      <c r="AF327"/>
      <c r="AG327"/>
      <c r="AH327"/>
      <c r="AI327"/>
      <c r="AJ327"/>
      <c r="AK327"/>
      <c r="AL327"/>
      <c r="AM327"/>
      <c r="AN327"/>
      <c r="AO327"/>
      <c r="AP327"/>
      <c r="AQ327"/>
      <c r="AR327"/>
      <c r="AS327"/>
      <c r="AT327"/>
      <c r="AU327"/>
      <c r="AV327"/>
      <c r="AW327"/>
      <c r="AX327"/>
      <c r="AY327"/>
      <c r="AZ327"/>
      <c r="BA327"/>
      <c r="BB327"/>
      <c r="BC327"/>
      <c r="BD327"/>
      <c r="BE327"/>
      <c r="BF327"/>
      <c r="BG327"/>
      <c r="BH327"/>
      <c r="BI327"/>
      <c r="BJ327"/>
      <c r="BK327"/>
      <c r="BL327"/>
      <c r="BM327"/>
      <c r="BN327"/>
      <c r="BO327"/>
      <c r="BP327"/>
      <c r="BQ327"/>
      <c r="BR327"/>
      <c r="BS327"/>
      <c r="BT327"/>
      <c r="BU327"/>
      <c r="BV327"/>
      <c r="BW327"/>
      <c r="BX327"/>
      <c r="BY327"/>
      <c r="BZ327"/>
      <c r="CA327"/>
      <c r="CB327"/>
      <c r="CC327"/>
      <c r="CD327"/>
      <c r="CE327"/>
      <c r="CF327"/>
      <c r="CG327"/>
      <c r="CH327"/>
      <c r="CI327"/>
      <c r="CJ327"/>
      <c r="CK327"/>
      <c r="CL327"/>
    </row>
    <row r="328" spans="1:90" x14ac:dyDescent="0.25">
      <c r="A328"/>
      <c r="B328"/>
      <c r="C328"/>
      <c r="D328"/>
      <c r="E328"/>
      <c r="F328"/>
      <c r="G328"/>
      <c r="H328"/>
      <c r="I328"/>
      <c r="J328"/>
      <c r="K328"/>
      <c r="L328"/>
      <c r="M328"/>
      <c r="N328"/>
      <c r="O328"/>
      <c r="P328"/>
      <c r="Q328"/>
      <c r="R328"/>
      <c r="S328"/>
      <c r="T328"/>
      <c r="U328"/>
      <c r="V328"/>
      <c r="W328"/>
      <c r="X328"/>
      <c r="Y328"/>
      <c r="Z328"/>
      <c r="AA328"/>
      <c r="AB328"/>
      <c r="AC328"/>
      <c r="AD328"/>
      <c r="AE328"/>
      <c r="AF328"/>
      <c r="AG328"/>
      <c r="AH328"/>
      <c r="AI328"/>
      <c r="AJ328"/>
      <c r="AK328"/>
      <c r="AL328"/>
      <c r="AM328"/>
      <c r="AN328"/>
      <c r="AO328"/>
      <c r="AP328"/>
      <c r="AQ328"/>
      <c r="AR328"/>
      <c r="AS328"/>
      <c r="AT328"/>
      <c r="AU328"/>
      <c r="AV328"/>
      <c r="AW328"/>
      <c r="AX328"/>
      <c r="AY328"/>
      <c r="AZ328"/>
      <c r="BA328"/>
      <c r="BB328"/>
      <c r="BC328"/>
      <c r="BD328"/>
      <c r="BE328"/>
      <c r="BF328"/>
      <c r="BG328"/>
      <c r="BH328"/>
      <c r="BI328"/>
      <c r="BJ328"/>
      <c r="BK328"/>
      <c r="BL328"/>
      <c r="BM328"/>
      <c r="BN328"/>
      <c r="BO328"/>
      <c r="BP328"/>
      <c r="BQ328"/>
      <c r="BR328"/>
      <c r="BS328"/>
      <c r="BT328"/>
      <c r="BU328"/>
      <c r="BV328"/>
      <c r="BW328"/>
      <c r="BX328"/>
      <c r="BY328"/>
      <c r="BZ328"/>
      <c r="CA328"/>
      <c r="CB328"/>
      <c r="CC328"/>
      <c r="CD328"/>
      <c r="CE328"/>
      <c r="CF328"/>
      <c r="CG328"/>
      <c r="CH328"/>
      <c r="CI328"/>
      <c r="CJ328"/>
      <c r="CK328"/>
      <c r="CL328"/>
    </row>
    <row r="329" spans="1:90" x14ac:dyDescent="0.25">
      <c r="A329"/>
      <c r="B329"/>
      <c r="C329"/>
      <c r="D329"/>
      <c r="E329"/>
      <c r="F329"/>
      <c r="G329"/>
      <c r="H329"/>
      <c r="I329"/>
      <c r="J329"/>
      <c r="K329"/>
      <c r="L329"/>
      <c r="M329"/>
      <c r="N329"/>
      <c r="O329"/>
      <c r="P329"/>
      <c r="Q329"/>
      <c r="R329"/>
      <c r="S329"/>
      <c r="T329"/>
      <c r="U329"/>
      <c r="V329"/>
      <c r="W329"/>
      <c r="X329"/>
      <c r="Y329"/>
      <c r="Z329"/>
      <c r="AA329"/>
      <c r="AB329"/>
      <c r="AC329"/>
      <c r="AD329"/>
      <c r="AE329"/>
      <c r="AF329"/>
      <c r="AG329"/>
      <c r="AH329"/>
      <c r="AI329"/>
      <c r="AJ329"/>
      <c r="AK329"/>
      <c r="AL329"/>
      <c r="AM329"/>
      <c r="AN329"/>
      <c r="AO329"/>
      <c r="AP329"/>
      <c r="AQ329"/>
      <c r="AR329"/>
      <c r="AS329"/>
      <c r="AT329"/>
      <c r="AU329"/>
      <c r="AV329"/>
      <c r="AW329"/>
      <c r="AX329"/>
      <c r="AY329"/>
      <c r="AZ329"/>
      <c r="BA329"/>
      <c r="BB329"/>
      <c r="BC329"/>
      <c r="BD329"/>
      <c r="BE329"/>
      <c r="BF329"/>
      <c r="BG329"/>
      <c r="BH329"/>
      <c r="BI329"/>
      <c r="BJ329"/>
      <c r="BK329"/>
      <c r="BL329"/>
      <c r="BM329"/>
      <c r="BN329"/>
      <c r="BO329"/>
      <c r="BP329"/>
      <c r="BQ329"/>
      <c r="BR329"/>
      <c r="BS329"/>
      <c r="BT329"/>
      <c r="BU329"/>
      <c r="BV329"/>
      <c r="BW329"/>
      <c r="BX329"/>
      <c r="BY329"/>
      <c r="BZ329"/>
      <c r="CA329"/>
      <c r="CB329"/>
      <c r="CC329"/>
      <c r="CD329"/>
      <c r="CE329"/>
      <c r="CF329"/>
      <c r="CG329"/>
      <c r="CH329"/>
      <c r="CI329"/>
      <c r="CJ329"/>
      <c r="CK329"/>
      <c r="CL329"/>
    </row>
    <row r="330" spans="1:90" x14ac:dyDescent="0.25">
      <c r="A330"/>
      <c r="B330"/>
      <c r="C330"/>
      <c r="D330"/>
      <c r="E330"/>
      <c r="F330"/>
      <c r="G330"/>
      <c r="H330"/>
      <c r="I330"/>
      <c r="J330"/>
      <c r="K330"/>
      <c r="L330"/>
      <c r="M330"/>
      <c r="N330"/>
      <c r="O330"/>
      <c r="P330"/>
      <c r="Q330"/>
      <c r="R330"/>
      <c r="S330"/>
      <c r="T330"/>
      <c r="U330"/>
      <c r="V330"/>
      <c r="W330"/>
      <c r="X330"/>
      <c r="Y330"/>
      <c r="Z330"/>
      <c r="AA330"/>
      <c r="AB330"/>
      <c r="AC330"/>
      <c r="AD330"/>
      <c r="AE330"/>
      <c r="AF330"/>
      <c r="AG330"/>
      <c r="AH330"/>
      <c r="AI330"/>
      <c r="AJ330"/>
      <c r="AK330"/>
      <c r="AL330"/>
      <c r="AM330"/>
      <c r="AN330"/>
      <c r="AO330"/>
      <c r="AP330"/>
      <c r="AQ330"/>
      <c r="AR330"/>
      <c r="AS330"/>
      <c r="AT330"/>
      <c r="AU330"/>
      <c r="AV330"/>
      <c r="AW330"/>
      <c r="AX330"/>
      <c r="AY330"/>
      <c r="AZ330"/>
      <c r="BA330"/>
      <c r="BB330"/>
      <c r="BC330"/>
      <c r="BD330"/>
      <c r="BE330"/>
      <c r="BF330"/>
      <c r="BG330"/>
      <c r="BH330"/>
      <c r="BI330"/>
      <c r="BJ330"/>
      <c r="BK330"/>
      <c r="BL330"/>
      <c r="BM330"/>
      <c r="BN330"/>
      <c r="BO330"/>
      <c r="BP330"/>
      <c r="BQ330"/>
      <c r="BR330"/>
      <c r="BS330"/>
      <c r="BT330"/>
      <c r="BU330"/>
      <c r="BV330"/>
      <c r="BW330"/>
      <c r="BX330"/>
      <c r="BY330"/>
      <c r="BZ330"/>
      <c r="CA330"/>
      <c r="CB330"/>
      <c r="CC330"/>
      <c r="CD330"/>
      <c r="CE330"/>
      <c r="CF330"/>
      <c r="CG330"/>
      <c r="CH330"/>
      <c r="CI330"/>
      <c r="CJ330"/>
      <c r="CK330"/>
      <c r="CL330"/>
    </row>
    <row r="331" spans="1:90" x14ac:dyDescent="0.25">
      <c r="A331"/>
      <c r="B331"/>
      <c r="C331"/>
      <c r="D331"/>
      <c r="E331"/>
      <c r="F331"/>
      <c r="G331"/>
      <c r="H331"/>
      <c r="I331"/>
      <c r="J331"/>
      <c r="K331"/>
      <c r="L331"/>
      <c r="M331"/>
      <c r="N331"/>
      <c r="O331"/>
      <c r="P331"/>
      <c r="Q331"/>
      <c r="R331"/>
      <c r="S331"/>
      <c r="T331"/>
      <c r="U331"/>
      <c r="V331"/>
      <c r="W331"/>
      <c r="X331"/>
      <c r="Y331"/>
      <c r="Z331"/>
      <c r="AA331"/>
      <c r="AB331"/>
      <c r="AC331"/>
      <c r="AD331"/>
      <c r="AE331"/>
      <c r="AF331"/>
      <c r="AG331"/>
      <c r="AH331"/>
      <c r="AI331"/>
      <c r="AJ331"/>
      <c r="AK331"/>
      <c r="AL331"/>
      <c r="AM331"/>
      <c r="AN331"/>
      <c r="AO331"/>
      <c r="AP331"/>
      <c r="AQ331"/>
      <c r="AR331"/>
      <c r="AS331"/>
      <c r="AT331"/>
      <c r="AU331"/>
      <c r="AV331"/>
      <c r="AW331"/>
      <c r="AX331"/>
      <c r="AY331"/>
      <c r="AZ331"/>
      <c r="BA331"/>
      <c r="BB331"/>
      <c r="BC331"/>
      <c r="BD331"/>
      <c r="BE331"/>
      <c r="BF331"/>
      <c r="BG331"/>
      <c r="BH331"/>
      <c r="BI331"/>
      <c r="BJ331"/>
      <c r="BK331"/>
      <c r="BL331"/>
      <c r="BM331"/>
      <c r="BN331"/>
      <c r="BO331"/>
      <c r="BP331"/>
      <c r="BQ331"/>
      <c r="BR331"/>
      <c r="BS331"/>
      <c r="BT331"/>
      <c r="BU331"/>
      <c r="BV331"/>
      <c r="BW331"/>
      <c r="BX331"/>
      <c r="BY331"/>
      <c r="BZ331"/>
      <c r="CA331"/>
      <c r="CB331"/>
      <c r="CC331"/>
      <c r="CD331"/>
      <c r="CE331"/>
      <c r="CF331"/>
      <c r="CG331"/>
      <c r="CH331"/>
      <c r="CI331"/>
      <c r="CJ331"/>
      <c r="CK331"/>
      <c r="CL331"/>
    </row>
    <row r="332" spans="1:90" x14ac:dyDescent="0.25">
      <c r="A332"/>
      <c r="B332"/>
      <c r="C332"/>
      <c r="D332"/>
      <c r="E332"/>
      <c r="F332"/>
      <c r="G332"/>
      <c r="H332"/>
      <c r="I332"/>
      <c r="J332"/>
      <c r="K332"/>
      <c r="L332"/>
      <c r="M332"/>
      <c r="N332"/>
      <c r="O332"/>
      <c r="P332"/>
      <c r="Q332"/>
      <c r="R332"/>
      <c r="S332"/>
      <c r="T332"/>
      <c r="U332"/>
      <c r="V332"/>
      <c r="W332"/>
      <c r="X332"/>
      <c r="Y332"/>
      <c r="Z332"/>
      <c r="AA332"/>
      <c r="AB332"/>
      <c r="AC332"/>
      <c r="AD332"/>
      <c r="AE332"/>
      <c r="AF332"/>
      <c r="AG332"/>
      <c r="AH332"/>
      <c r="AI332"/>
      <c r="AJ332"/>
      <c r="AK332"/>
      <c r="AL332"/>
      <c r="AM332"/>
      <c r="AN332"/>
      <c r="AO332"/>
      <c r="AP332"/>
      <c r="AQ332"/>
      <c r="AR332"/>
      <c r="AS332"/>
      <c r="AT332"/>
      <c r="AU332"/>
      <c r="AV332"/>
      <c r="AW332"/>
      <c r="AX332"/>
      <c r="AY332"/>
      <c r="AZ332"/>
      <c r="BA332"/>
      <c r="BB332"/>
      <c r="BC332"/>
      <c r="BD332"/>
      <c r="BE332"/>
      <c r="BF332"/>
      <c r="BG332"/>
      <c r="BH332"/>
      <c r="BI332"/>
      <c r="BJ332"/>
      <c r="BK332"/>
      <c r="BL332"/>
      <c r="BM332"/>
      <c r="BN332"/>
      <c r="BO332"/>
      <c r="BP332"/>
      <c r="BQ332"/>
      <c r="BR332"/>
      <c r="BS332"/>
      <c r="BT332"/>
      <c r="BU332"/>
      <c r="BV332"/>
      <c r="BW332"/>
      <c r="BX332"/>
      <c r="BY332"/>
      <c r="BZ332"/>
      <c r="CA332"/>
      <c r="CB332"/>
      <c r="CC332"/>
      <c r="CD332"/>
      <c r="CE332"/>
      <c r="CF332"/>
      <c r="CG332"/>
      <c r="CH332"/>
      <c r="CI332"/>
      <c r="CJ332"/>
      <c r="CK332"/>
      <c r="CL332"/>
    </row>
    <row r="333" spans="1:90" x14ac:dyDescent="0.25">
      <c r="A333"/>
      <c r="B333"/>
      <c r="C333"/>
      <c r="D333"/>
      <c r="E333"/>
      <c r="F333"/>
      <c r="G333"/>
      <c r="H333"/>
      <c r="I333"/>
      <c r="J333"/>
      <c r="K333"/>
      <c r="L333"/>
      <c r="M333"/>
      <c r="N333"/>
      <c r="O333"/>
      <c r="P333"/>
      <c r="Q333"/>
      <c r="R333"/>
      <c r="S333"/>
      <c r="T333"/>
      <c r="U333"/>
      <c r="V333"/>
      <c r="W333"/>
      <c r="X333"/>
      <c r="Y333"/>
      <c r="Z333"/>
      <c r="AA333"/>
      <c r="AB333"/>
      <c r="AC333"/>
      <c r="AD333"/>
      <c r="AE333"/>
      <c r="AF333"/>
      <c r="AG333"/>
      <c r="AH333"/>
      <c r="AI333"/>
      <c r="AJ333"/>
      <c r="AK333"/>
      <c r="AL333"/>
      <c r="AM333"/>
      <c r="AN333"/>
      <c r="AO333"/>
      <c r="AP333"/>
      <c r="AQ333"/>
      <c r="AR333"/>
      <c r="AS333"/>
      <c r="AT333"/>
      <c r="AU333"/>
      <c r="AV333"/>
      <c r="AW333"/>
      <c r="AX333"/>
      <c r="AY333"/>
      <c r="AZ333"/>
      <c r="BA333"/>
      <c r="BB333"/>
      <c r="BC333"/>
      <c r="BD333"/>
      <c r="BE333"/>
      <c r="BF333"/>
      <c r="BG333"/>
      <c r="BH333"/>
      <c r="BI333"/>
      <c r="BJ333"/>
      <c r="BK333"/>
      <c r="BL333"/>
      <c r="BM333"/>
      <c r="BN333"/>
      <c r="BO333"/>
      <c r="BP333"/>
      <c r="BQ333"/>
      <c r="BR333"/>
      <c r="BS333"/>
      <c r="BT333"/>
      <c r="BU333"/>
      <c r="BV333"/>
      <c r="BW333"/>
      <c r="BX333"/>
      <c r="BY333"/>
      <c r="BZ333"/>
      <c r="CA333"/>
      <c r="CB333"/>
      <c r="CC333"/>
      <c r="CD333"/>
      <c r="CE333"/>
      <c r="CF333"/>
      <c r="CG333"/>
      <c r="CH333"/>
      <c r="CI333"/>
      <c r="CJ333"/>
      <c r="CK333"/>
      <c r="CL333"/>
    </row>
    <row r="334" spans="1:90" x14ac:dyDescent="0.25">
      <c r="A334"/>
      <c r="B334"/>
      <c r="C334"/>
      <c r="D334"/>
      <c r="E334"/>
      <c r="F334"/>
      <c r="G334"/>
      <c r="H334"/>
      <c r="I334"/>
      <c r="J334"/>
      <c r="K334"/>
      <c r="L334"/>
      <c r="M334"/>
      <c r="N334"/>
      <c r="O334"/>
      <c r="P334"/>
      <c r="Q334"/>
      <c r="R334"/>
      <c r="S334"/>
      <c r="T334"/>
      <c r="U334"/>
      <c r="V334"/>
      <c r="W334"/>
      <c r="X334"/>
      <c r="Y334"/>
      <c r="Z334"/>
      <c r="AA334"/>
      <c r="AB334"/>
      <c r="AC334"/>
      <c r="AD334"/>
      <c r="AE334"/>
      <c r="AF334"/>
      <c r="AG334"/>
      <c r="AH334"/>
      <c r="AI334"/>
      <c r="AJ334"/>
      <c r="AK334"/>
      <c r="AL334"/>
      <c r="AM334"/>
      <c r="AN334"/>
      <c r="AO334"/>
      <c r="AP334"/>
      <c r="AQ334"/>
      <c r="AR334"/>
      <c r="AS334"/>
      <c r="AT334"/>
      <c r="AU334"/>
      <c r="AV334"/>
      <c r="AW334"/>
      <c r="AX334"/>
      <c r="AY334"/>
      <c r="AZ334"/>
      <c r="BA334"/>
      <c r="BB334"/>
      <c r="BC334"/>
      <c r="BD334"/>
      <c r="BE334"/>
      <c r="BF334"/>
      <c r="BG334"/>
      <c r="BH334"/>
      <c r="BI334"/>
      <c r="BJ334"/>
      <c r="BK334"/>
      <c r="BL334"/>
      <c r="BM334"/>
      <c r="BN334"/>
      <c r="BO334"/>
      <c r="BP334"/>
      <c r="BQ334"/>
      <c r="BR334"/>
      <c r="BS334"/>
      <c r="BT334"/>
      <c r="BU334"/>
      <c r="BV334"/>
      <c r="BW334"/>
      <c r="BX334"/>
      <c r="BY334"/>
      <c r="BZ334"/>
      <c r="CA334"/>
      <c r="CB334"/>
      <c r="CC334"/>
      <c r="CD334"/>
      <c r="CE334"/>
      <c r="CF334"/>
      <c r="CG334"/>
      <c r="CH334"/>
      <c r="CI334"/>
      <c r="CJ334"/>
      <c r="CK334"/>
      <c r="CL334"/>
    </row>
    <row r="335" spans="1:90" x14ac:dyDescent="0.25">
      <c r="A335"/>
      <c r="B335"/>
      <c r="C335"/>
      <c r="D335"/>
      <c r="E335"/>
      <c r="F335"/>
      <c r="G335"/>
      <c r="H335"/>
      <c r="I335"/>
      <c r="J335"/>
      <c r="K335"/>
      <c r="L335"/>
      <c r="M335"/>
      <c r="N335"/>
      <c r="O335"/>
      <c r="P335"/>
      <c r="Q335"/>
      <c r="R335"/>
      <c r="S335"/>
      <c r="T335"/>
      <c r="U335"/>
      <c r="V335"/>
      <c r="W335"/>
      <c r="X335"/>
      <c r="Y335"/>
      <c r="Z335"/>
      <c r="AA335"/>
      <c r="AB335"/>
      <c r="AC335"/>
      <c r="AD335"/>
      <c r="AE335"/>
      <c r="AF335"/>
      <c r="AG335"/>
      <c r="AH335"/>
      <c r="AI335"/>
      <c r="AJ335"/>
      <c r="AK335"/>
      <c r="AL335"/>
      <c r="AM335"/>
      <c r="AN335"/>
      <c r="AO335"/>
      <c r="AP335"/>
      <c r="AQ335"/>
      <c r="AR335"/>
      <c r="AS335"/>
      <c r="AT335"/>
      <c r="AU335"/>
      <c r="AV335"/>
      <c r="AW335"/>
      <c r="AX335"/>
      <c r="AY335"/>
      <c r="AZ335"/>
      <c r="BA335"/>
      <c r="BB335"/>
      <c r="BC335"/>
      <c r="BD335"/>
      <c r="BE335"/>
      <c r="BF335"/>
      <c r="BG335"/>
      <c r="BH335"/>
      <c r="BI335"/>
      <c r="BJ335"/>
      <c r="BK335"/>
      <c r="BL335"/>
      <c r="BM335"/>
      <c r="BN335"/>
      <c r="BO335"/>
      <c r="BP335"/>
      <c r="BQ335"/>
      <c r="BR335"/>
      <c r="BS335"/>
      <c r="BT335"/>
      <c r="BU335"/>
      <c r="BV335"/>
      <c r="BW335"/>
      <c r="BX335"/>
      <c r="BY335"/>
      <c r="BZ335"/>
      <c r="CA335"/>
      <c r="CB335"/>
      <c r="CC335"/>
      <c r="CD335"/>
      <c r="CE335"/>
      <c r="CF335"/>
      <c r="CG335"/>
      <c r="CH335"/>
      <c r="CI335"/>
      <c r="CJ335"/>
      <c r="CK335"/>
      <c r="CL335"/>
    </row>
    <row r="336" spans="1:90" x14ac:dyDescent="0.25">
      <c r="A336"/>
      <c r="B336"/>
      <c r="C336"/>
      <c r="D336"/>
      <c r="E336"/>
      <c r="F336"/>
      <c r="G336"/>
      <c r="H336"/>
      <c r="I336"/>
      <c r="J336"/>
      <c r="K336"/>
      <c r="L336"/>
      <c r="M336"/>
      <c r="N336"/>
      <c r="O336"/>
      <c r="P336"/>
      <c r="Q336"/>
      <c r="R336"/>
      <c r="S336"/>
      <c r="T336"/>
      <c r="U336"/>
      <c r="V336"/>
      <c r="W336"/>
      <c r="X336"/>
      <c r="Y336"/>
      <c r="Z336"/>
      <c r="AA336"/>
      <c r="AB336"/>
      <c r="AC336"/>
      <c r="AD336"/>
      <c r="AE336"/>
      <c r="AF336"/>
      <c r="AG336"/>
      <c r="AH336"/>
      <c r="AI336"/>
      <c r="AJ336"/>
      <c r="AK336"/>
      <c r="AL336"/>
      <c r="AM336"/>
      <c r="AN336"/>
      <c r="AO336"/>
      <c r="AP336"/>
      <c r="AQ336"/>
      <c r="AR336"/>
      <c r="AS336"/>
      <c r="AT336"/>
      <c r="AU336"/>
      <c r="AV336"/>
      <c r="AW336"/>
      <c r="AX336"/>
      <c r="AY336"/>
      <c r="AZ336"/>
      <c r="BA336"/>
      <c r="BB336"/>
      <c r="BC336"/>
      <c r="BD336"/>
      <c r="BE336"/>
      <c r="BF336"/>
      <c r="BG336"/>
      <c r="BH336"/>
      <c r="BI336"/>
      <c r="BJ336"/>
      <c r="BK336"/>
      <c r="BL336"/>
      <c r="BM336"/>
      <c r="BN336"/>
      <c r="BO336"/>
      <c r="BP336"/>
      <c r="BQ336"/>
      <c r="BR336"/>
      <c r="BS336"/>
      <c r="BT336"/>
      <c r="BU336"/>
      <c r="BV336"/>
      <c r="BW336"/>
      <c r="BX336"/>
      <c r="BY336"/>
      <c r="BZ336"/>
      <c r="CA336"/>
      <c r="CB336"/>
      <c r="CC336"/>
      <c r="CD336"/>
      <c r="CE336"/>
      <c r="CF336"/>
      <c r="CG336"/>
      <c r="CH336"/>
      <c r="CI336"/>
      <c r="CJ336"/>
      <c r="CK336"/>
      <c r="CL336"/>
    </row>
    <row r="337" spans="1:90" x14ac:dyDescent="0.25">
      <c r="A337"/>
      <c r="B337"/>
      <c r="C337"/>
      <c r="D337"/>
      <c r="E337"/>
      <c r="F337"/>
      <c r="G337"/>
      <c r="H337"/>
      <c r="I337"/>
      <c r="J337"/>
      <c r="K337"/>
      <c r="L337"/>
      <c r="M337"/>
      <c r="N337"/>
      <c r="O337"/>
      <c r="P337"/>
      <c r="Q337"/>
      <c r="R337"/>
      <c r="S337"/>
      <c r="T337"/>
      <c r="U337"/>
      <c r="V337"/>
      <c r="W337"/>
      <c r="X337"/>
      <c r="Y337"/>
      <c r="Z337"/>
      <c r="AA337"/>
      <c r="AB337"/>
      <c r="AC337"/>
      <c r="AD337"/>
      <c r="AE337"/>
      <c r="AF337"/>
      <c r="AG337"/>
      <c r="AH337"/>
      <c r="AI337"/>
      <c r="AJ337"/>
      <c r="AK337"/>
      <c r="AL337"/>
      <c r="AM337"/>
      <c r="AN337"/>
      <c r="AO337"/>
      <c r="AP337"/>
      <c r="AQ337"/>
      <c r="AR337"/>
      <c r="AS337"/>
      <c r="AT337"/>
      <c r="AU337"/>
      <c r="AV337"/>
      <c r="AW337"/>
      <c r="AX337"/>
      <c r="AY337"/>
      <c r="AZ337"/>
      <c r="BA337"/>
      <c r="BB337"/>
      <c r="BC337"/>
      <c r="BD337"/>
      <c r="BE337"/>
      <c r="BF337"/>
      <c r="BG337"/>
      <c r="BH337"/>
      <c r="BI337"/>
      <c r="BJ337"/>
      <c r="BK337"/>
      <c r="BL337"/>
      <c r="BM337"/>
      <c r="BN337"/>
      <c r="BO337"/>
      <c r="BP337"/>
      <c r="BQ337"/>
      <c r="BR337"/>
      <c r="BS337"/>
      <c r="BT337"/>
      <c r="BU337"/>
      <c r="BV337"/>
      <c r="BW337"/>
      <c r="BX337"/>
      <c r="BY337"/>
      <c r="BZ337"/>
      <c r="CA337"/>
      <c r="CB337"/>
      <c r="CC337"/>
      <c r="CD337"/>
      <c r="CE337"/>
      <c r="CF337"/>
      <c r="CG337"/>
      <c r="CH337"/>
      <c r="CI337"/>
      <c r="CJ337"/>
      <c r="CK337"/>
      <c r="CL337"/>
    </row>
    <row r="338" spans="1:90" x14ac:dyDescent="0.25">
      <c r="A338"/>
      <c r="B338"/>
      <c r="C338"/>
      <c r="D338"/>
      <c r="E338"/>
      <c r="F338"/>
      <c r="G338"/>
      <c r="H338"/>
      <c r="I338"/>
      <c r="J338"/>
      <c r="K338"/>
      <c r="L338"/>
      <c r="M338"/>
      <c r="N338"/>
      <c r="O338"/>
      <c r="P338"/>
      <c r="Q338"/>
      <c r="R338"/>
      <c r="S338"/>
      <c r="T338"/>
      <c r="U338"/>
      <c r="V338"/>
      <c r="W338"/>
      <c r="X338"/>
      <c r="Y338"/>
      <c r="Z338"/>
      <c r="AA338"/>
      <c r="AB338"/>
      <c r="AC338"/>
      <c r="AD338"/>
      <c r="AE338"/>
      <c r="AF338"/>
      <c r="AG338"/>
      <c r="AH338"/>
      <c r="AI338"/>
      <c r="AJ338"/>
      <c r="AK338"/>
      <c r="AL338"/>
      <c r="AM338"/>
      <c r="AN338"/>
      <c r="AO338"/>
      <c r="AP338"/>
      <c r="AQ338"/>
      <c r="AR338"/>
      <c r="AS338"/>
      <c r="AT338"/>
      <c r="AU338"/>
      <c r="AV338"/>
      <c r="AW338"/>
      <c r="AX338"/>
      <c r="AY338"/>
      <c r="AZ338"/>
      <c r="BA338"/>
      <c r="BB338"/>
      <c r="BC338"/>
      <c r="BD338"/>
      <c r="BE338"/>
      <c r="BF338"/>
      <c r="BG338"/>
      <c r="BH338"/>
      <c r="BI338"/>
      <c r="BJ338"/>
      <c r="BK338"/>
      <c r="BL338"/>
      <c r="BM338"/>
      <c r="BN338"/>
      <c r="BO338"/>
      <c r="BP338"/>
      <c r="BQ338"/>
      <c r="BR338"/>
      <c r="BS338"/>
      <c r="BT338"/>
      <c r="BU338"/>
      <c r="BV338"/>
      <c r="BW338"/>
      <c r="BX338"/>
      <c r="BY338"/>
      <c r="BZ338"/>
      <c r="CA338"/>
      <c r="CB338"/>
      <c r="CC338"/>
      <c r="CD338"/>
      <c r="CE338"/>
      <c r="CF338"/>
      <c r="CG338"/>
      <c r="CH338"/>
      <c r="CI338"/>
      <c r="CJ338"/>
      <c r="CK338"/>
      <c r="CL338"/>
    </row>
    <row r="339" spans="1:90" x14ac:dyDescent="0.25">
      <c r="A339"/>
      <c r="B339"/>
      <c r="C339"/>
      <c r="D339"/>
      <c r="E339"/>
      <c r="F339"/>
      <c r="G339"/>
      <c r="H339"/>
      <c r="I339"/>
      <c r="J339"/>
      <c r="K339"/>
      <c r="L339"/>
      <c r="M339"/>
      <c r="N339"/>
      <c r="O339"/>
      <c r="P339"/>
      <c r="Q339"/>
      <c r="R339"/>
      <c r="S339"/>
      <c r="T339"/>
      <c r="U339"/>
      <c r="V339"/>
      <c r="W339"/>
      <c r="X339"/>
      <c r="Y339"/>
      <c r="Z339"/>
      <c r="AA339"/>
      <c r="AB339"/>
      <c r="AC339"/>
      <c r="AD339"/>
      <c r="AE339"/>
      <c r="AF339"/>
      <c r="AG339"/>
      <c r="AH339"/>
      <c r="AI339"/>
      <c r="AJ339"/>
      <c r="AK339"/>
      <c r="AL339"/>
      <c r="AM339"/>
      <c r="AN339"/>
      <c r="AO339"/>
      <c r="AP339"/>
      <c r="AQ339"/>
      <c r="AR339"/>
      <c r="AS339"/>
      <c r="AT339"/>
      <c r="AU339"/>
      <c r="AV339"/>
      <c r="AW339"/>
      <c r="AX339"/>
      <c r="AY339"/>
      <c r="AZ339"/>
      <c r="BA339"/>
      <c r="BB339"/>
      <c r="BC339"/>
      <c r="BD339"/>
      <c r="BE339"/>
      <c r="BF339"/>
      <c r="BG339"/>
      <c r="BH339"/>
      <c r="BI339"/>
      <c r="BJ339"/>
      <c r="BK339"/>
      <c r="BL339"/>
      <c r="BM339"/>
      <c r="BN339"/>
      <c r="BO339"/>
      <c r="BP339"/>
      <c r="BQ339"/>
      <c r="BR339"/>
      <c r="BS339"/>
      <c r="BT339"/>
      <c r="BU339"/>
      <c r="BV339"/>
      <c r="BW339"/>
      <c r="BX339"/>
      <c r="BY339"/>
      <c r="BZ339"/>
      <c r="CA339"/>
      <c r="CB339"/>
      <c r="CC339"/>
      <c r="CD339"/>
      <c r="CE339"/>
      <c r="CF339"/>
      <c r="CG339"/>
      <c r="CH339"/>
      <c r="CI339"/>
      <c r="CJ339"/>
      <c r="CK339"/>
      <c r="CL339"/>
    </row>
    <row r="340" spans="1:90" x14ac:dyDescent="0.25">
      <c r="A340"/>
      <c r="B340"/>
      <c r="C340"/>
      <c r="D340"/>
      <c r="E340"/>
      <c r="F340"/>
      <c r="G340"/>
      <c r="H340"/>
      <c r="I340"/>
      <c r="J340"/>
      <c r="K340"/>
      <c r="L340"/>
      <c r="M340"/>
      <c r="N340"/>
      <c r="O340"/>
      <c r="P340"/>
      <c r="Q340"/>
      <c r="R340"/>
      <c r="S340"/>
      <c r="T340"/>
      <c r="U340"/>
      <c r="V340"/>
      <c r="W340"/>
      <c r="X340"/>
      <c r="Y340"/>
      <c r="Z340"/>
      <c r="AA340"/>
      <c r="AB340"/>
      <c r="AC340"/>
      <c r="AD340"/>
      <c r="AE340"/>
      <c r="AF340"/>
      <c r="AG340"/>
      <c r="AH340"/>
      <c r="AI340"/>
      <c r="AJ340"/>
      <c r="AK340"/>
      <c r="AL340"/>
      <c r="AM340"/>
      <c r="AN340"/>
      <c r="AO340"/>
      <c r="AP340"/>
      <c r="AQ340"/>
      <c r="AR340"/>
      <c r="AS340"/>
      <c r="AT340"/>
      <c r="AU340"/>
      <c r="AV340"/>
      <c r="AW340"/>
      <c r="AX340"/>
      <c r="AY340"/>
      <c r="AZ340"/>
      <c r="BA340"/>
      <c r="BB340"/>
      <c r="BC340"/>
      <c r="BD340"/>
      <c r="BE340"/>
      <c r="BF340"/>
      <c r="BG340"/>
      <c r="BH340"/>
      <c r="BI340"/>
      <c r="BJ340"/>
      <c r="BK340"/>
      <c r="BL340"/>
      <c r="BM340"/>
      <c r="BN340"/>
      <c r="BO340"/>
      <c r="BP340"/>
      <c r="BQ340"/>
      <c r="BR340"/>
      <c r="BS340"/>
      <c r="BT340"/>
      <c r="BU340"/>
      <c r="BV340"/>
      <c r="BW340"/>
      <c r="BX340"/>
      <c r="BY340"/>
      <c r="BZ340"/>
      <c r="CA340"/>
      <c r="CB340"/>
      <c r="CC340"/>
      <c r="CD340"/>
      <c r="CE340"/>
      <c r="CF340"/>
      <c r="CG340"/>
      <c r="CH340"/>
      <c r="CI340"/>
      <c r="CJ340"/>
      <c r="CK340"/>
      <c r="CL340"/>
    </row>
    <row r="341" spans="1:90" x14ac:dyDescent="0.25">
      <c r="A341"/>
      <c r="B341"/>
      <c r="C341"/>
      <c r="D341"/>
      <c r="E341"/>
      <c r="F341"/>
      <c r="G341"/>
      <c r="H341"/>
      <c r="I341"/>
      <c r="J341"/>
      <c r="K341"/>
      <c r="L341"/>
      <c r="M341"/>
      <c r="N341"/>
      <c r="O341"/>
      <c r="P341"/>
      <c r="Q341"/>
      <c r="R341"/>
      <c r="S341"/>
      <c r="T341"/>
      <c r="U341"/>
      <c r="V341"/>
      <c r="W341"/>
      <c r="X341"/>
      <c r="Y341"/>
      <c r="Z341"/>
      <c r="AA341"/>
      <c r="AB341"/>
      <c r="AC341"/>
      <c r="AD341"/>
      <c r="AE341"/>
      <c r="AF341"/>
      <c r="AG341"/>
      <c r="AH341"/>
      <c r="AI341"/>
      <c r="AJ341"/>
      <c r="AK341"/>
      <c r="AL341"/>
      <c r="AM341"/>
      <c r="AN341"/>
      <c r="AO341"/>
      <c r="AP341"/>
      <c r="AQ341"/>
      <c r="AR341"/>
      <c r="AS341"/>
      <c r="AT341"/>
      <c r="AU341"/>
      <c r="AV341"/>
      <c r="AW341"/>
      <c r="AX341"/>
      <c r="AY341"/>
      <c r="AZ341"/>
      <c r="BA341"/>
      <c r="BB341"/>
      <c r="BC341"/>
      <c r="BD341"/>
      <c r="BE341"/>
      <c r="BF341"/>
      <c r="BG341"/>
      <c r="BH341"/>
      <c r="BI341"/>
      <c r="BJ341"/>
      <c r="BK341"/>
      <c r="BL341"/>
      <c r="BM341"/>
      <c r="BN341"/>
      <c r="BO341"/>
      <c r="BP341"/>
      <c r="BQ341"/>
      <c r="BR341"/>
      <c r="BS341"/>
      <c r="BT341"/>
      <c r="BU341"/>
      <c r="BV341"/>
      <c r="BW341"/>
      <c r="BX341"/>
      <c r="BY341"/>
      <c r="BZ341"/>
      <c r="CA341"/>
      <c r="CB341"/>
      <c r="CC341"/>
      <c r="CD341"/>
      <c r="CE341"/>
      <c r="CF341"/>
      <c r="CG341"/>
      <c r="CH341"/>
      <c r="CI341"/>
      <c r="CJ341"/>
      <c r="CK341"/>
      <c r="CL341"/>
    </row>
    <row r="342" spans="1:90" x14ac:dyDescent="0.25">
      <c r="A342"/>
      <c r="B342"/>
      <c r="C342"/>
      <c r="D342"/>
      <c r="E342"/>
      <c r="F342"/>
      <c r="G342"/>
      <c r="H342"/>
      <c r="I342"/>
      <c r="J342"/>
      <c r="K342"/>
      <c r="L342"/>
      <c r="M342"/>
      <c r="N342"/>
      <c r="O342"/>
      <c r="P342"/>
      <c r="Q342"/>
      <c r="R342"/>
      <c r="S342"/>
      <c r="T342"/>
      <c r="U342"/>
      <c r="V342"/>
      <c r="W342"/>
      <c r="X342"/>
      <c r="Y342"/>
      <c r="Z342"/>
      <c r="AA342"/>
      <c r="AB342"/>
      <c r="AC342"/>
      <c r="AD342"/>
      <c r="AE342"/>
      <c r="AF342"/>
      <c r="AG342"/>
      <c r="AH342"/>
      <c r="AI342"/>
      <c r="AJ342"/>
      <c r="AK342"/>
      <c r="AL342"/>
      <c r="AM342"/>
      <c r="AN342"/>
      <c r="AO342"/>
      <c r="AP342"/>
      <c r="AQ342"/>
      <c r="AR342"/>
      <c r="AS342"/>
      <c r="AT342"/>
      <c r="AU342"/>
      <c r="AV342"/>
      <c r="AW342"/>
      <c r="AX342"/>
      <c r="AY342"/>
      <c r="AZ342"/>
      <c r="BA342"/>
      <c r="BB342"/>
      <c r="BC342"/>
      <c r="BD342"/>
      <c r="BE342"/>
      <c r="BF342"/>
      <c r="BG342"/>
      <c r="BH342"/>
      <c r="BI342"/>
      <c r="BJ342"/>
      <c r="BK342"/>
      <c r="BL342"/>
      <c r="BM342"/>
      <c r="BN342"/>
      <c r="BO342"/>
      <c r="BP342"/>
      <c r="BQ342"/>
      <c r="BR342"/>
      <c r="BS342"/>
      <c r="BT342"/>
      <c r="BU342"/>
      <c r="BV342"/>
      <c r="BW342"/>
      <c r="BX342"/>
      <c r="BY342"/>
      <c r="BZ342"/>
      <c r="CA342"/>
      <c r="CB342"/>
      <c r="CC342"/>
      <c r="CD342"/>
      <c r="CE342"/>
      <c r="CF342"/>
      <c r="CG342"/>
      <c r="CH342"/>
      <c r="CI342"/>
      <c r="CJ342"/>
      <c r="CK342"/>
      <c r="CL342"/>
    </row>
    <row r="343" spans="1:90" x14ac:dyDescent="0.25">
      <c r="A343"/>
      <c r="B343"/>
      <c r="C343"/>
      <c r="D343"/>
      <c r="E343"/>
      <c r="F343"/>
      <c r="G343"/>
      <c r="H343"/>
      <c r="I343"/>
      <c r="J343"/>
      <c r="K343"/>
      <c r="L343"/>
      <c r="M343"/>
      <c r="N343"/>
      <c r="O343"/>
      <c r="P343"/>
      <c r="Q343"/>
      <c r="R343"/>
      <c r="S343"/>
      <c r="T343"/>
      <c r="U343"/>
      <c r="V343"/>
      <c r="W343"/>
      <c r="X343"/>
      <c r="Y343"/>
      <c r="Z343"/>
      <c r="AA343"/>
      <c r="AB343"/>
      <c r="AC343"/>
      <c r="AD343"/>
      <c r="AE343"/>
      <c r="AF343"/>
      <c r="AG343"/>
      <c r="AH343"/>
      <c r="AI343"/>
      <c r="AJ343"/>
      <c r="AK343"/>
      <c r="AL343"/>
      <c r="AM343"/>
      <c r="AN343"/>
      <c r="AO343"/>
      <c r="AP343"/>
      <c r="AQ343"/>
      <c r="AR343"/>
      <c r="AS343"/>
      <c r="AT343"/>
      <c r="AU343"/>
      <c r="AV343"/>
      <c r="AW343"/>
      <c r="AX343"/>
      <c r="AY343"/>
      <c r="AZ343"/>
      <c r="BA343"/>
      <c r="BB343"/>
      <c r="BC343"/>
      <c r="BD343"/>
      <c r="BE343"/>
      <c r="BF343"/>
      <c r="BG343"/>
      <c r="BH343"/>
      <c r="BI343"/>
      <c r="BJ343"/>
      <c r="BK343"/>
      <c r="BL343"/>
      <c r="BM343"/>
      <c r="BN343"/>
      <c r="BO343"/>
      <c r="BP343"/>
      <c r="BQ343"/>
      <c r="BR343"/>
      <c r="BS343"/>
      <c r="BT343"/>
      <c r="BU343"/>
      <c r="BV343"/>
      <c r="BW343"/>
      <c r="BX343"/>
      <c r="BY343"/>
      <c r="BZ343"/>
      <c r="CA343"/>
      <c r="CB343"/>
      <c r="CC343"/>
      <c r="CD343"/>
      <c r="CE343"/>
      <c r="CF343"/>
      <c r="CG343"/>
      <c r="CH343"/>
      <c r="CI343"/>
      <c r="CJ343"/>
      <c r="CK343"/>
      <c r="CL343"/>
    </row>
    <row r="344" spans="1:90" x14ac:dyDescent="0.25">
      <c r="A344"/>
      <c r="B344"/>
      <c r="C344"/>
      <c r="D344"/>
      <c r="E344"/>
      <c r="F344"/>
      <c r="G344"/>
      <c r="H344"/>
      <c r="I344"/>
      <c r="J344"/>
      <c r="K344"/>
      <c r="L344"/>
      <c r="M344"/>
      <c r="N344"/>
      <c r="O344"/>
      <c r="P344"/>
      <c r="Q344"/>
      <c r="R344"/>
      <c r="S344"/>
      <c r="T344"/>
      <c r="U344"/>
      <c r="V344"/>
      <c r="W344"/>
      <c r="X344"/>
      <c r="Y344"/>
      <c r="Z344"/>
      <c r="AA344"/>
      <c r="AB344"/>
      <c r="AC344"/>
      <c r="AD344"/>
      <c r="AE344"/>
      <c r="AF344"/>
      <c r="AG344"/>
      <c r="AH344"/>
      <c r="AI344"/>
      <c r="AJ344"/>
      <c r="AK344"/>
      <c r="AL344"/>
      <c r="AM344"/>
      <c r="AN344"/>
      <c r="AO344"/>
      <c r="AP344"/>
      <c r="AQ344"/>
      <c r="AR344"/>
      <c r="AS344"/>
      <c r="AT344"/>
      <c r="AU344"/>
      <c r="AV344"/>
      <c r="AW344"/>
      <c r="AX344"/>
      <c r="AY344"/>
      <c r="AZ344"/>
      <c r="BA344"/>
      <c r="BB344"/>
      <c r="BC344"/>
      <c r="BD344"/>
      <c r="BE344"/>
      <c r="BF344"/>
      <c r="BG344"/>
      <c r="BH344"/>
      <c r="BI344"/>
      <c r="BJ344"/>
      <c r="BK344"/>
      <c r="BL344"/>
      <c r="BM344"/>
      <c r="BN344"/>
      <c r="BO344"/>
      <c r="BP344"/>
      <c r="BQ344"/>
      <c r="BR344"/>
      <c r="BS344"/>
      <c r="BT344"/>
      <c r="BU344"/>
      <c r="BV344"/>
      <c r="BW344"/>
      <c r="BX344"/>
      <c r="BY344"/>
      <c r="BZ344"/>
      <c r="CA344"/>
      <c r="CB344"/>
      <c r="CC344"/>
      <c r="CD344"/>
      <c r="CE344"/>
      <c r="CF344"/>
      <c r="CG344"/>
      <c r="CH344"/>
      <c r="CI344"/>
      <c r="CJ344"/>
      <c r="CK344"/>
      <c r="CL344"/>
    </row>
    <row r="345" spans="1:90" x14ac:dyDescent="0.25">
      <c r="A345"/>
      <c r="B345"/>
      <c r="C345"/>
      <c r="D345"/>
      <c r="E345"/>
      <c r="F345"/>
      <c r="G345"/>
      <c r="H345"/>
      <c r="I345"/>
      <c r="J345"/>
      <c r="K345"/>
      <c r="L345"/>
      <c r="M345"/>
      <c r="N345"/>
      <c r="O345"/>
      <c r="P345"/>
      <c r="Q345"/>
      <c r="R345"/>
      <c r="S345"/>
      <c r="T345"/>
      <c r="U345"/>
      <c r="V345"/>
      <c r="W345"/>
      <c r="X345"/>
      <c r="Y345"/>
      <c r="Z345"/>
      <c r="AA345"/>
      <c r="AB345"/>
      <c r="AC345"/>
      <c r="AD345"/>
      <c r="AE345"/>
      <c r="AF345"/>
      <c r="AG345"/>
      <c r="AH345"/>
      <c r="AI345"/>
      <c r="AJ345"/>
      <c r="AK345"/>
      <c r="AL345"/>
      <c r="AM345"/>
      <c r="AN345"/>
      <c r="AO345"/>
      <c r="AP345"/>
      <c r="AQ345"/>
      <c r="AR345"/>
      <c r="AS345"/>
      <c r="AT345"/>
      <c r="AU345"/>
      <c r="AV345"/>
      <c r="AW345"/>
      <c r="AX345"/>
      <c r="AY345"/>
      <c r="AZ345"/>
      <c r="BA345"/>
      <c r="BB345"/>
      <c r="BC345"/>
      <c r="BD345"/>
      <c r="BE345"/>
      <c r="BF345"/>
      <c r="BG345"/>
      <c r="BH345"/>
      <c r="BI345"/>
      <c r="BJ345"/>
      <c r="BK345"/>
      <c r="BL345"/>
      <c r="BM345"/>
      <c r="BN345"/>
      <c r="BO345"/>
      <c r="BP345"/>
      <c r="BQ345"/>
      <c r="BR345"/>
      <c r="BS345"/>
      <c r="BT345"/>
      <c r="BU345"/>
      <c r="BV345"/>
      <c r="BW345"/>
      <c r="BX345"/>
      <c r="BY345"/>
      <c r="BZ345"/>
      <c r="CA345"/>
      <c r="CB345"/>
      <c r="CC345"/>
      <c r="CD345"/>
      <c r="CE345"/>
      <c r="CF345"/>
      <c r="CG345"/>
      <c r="CH345"/>
      <c r="CI345"/>
      <c r="CJ345"/>
      <c r="CK345"/>
      <c r="CL345"/>
    </row>
    <row r="346" spans="1:90" x14ac:dyDescent="0.25">
      <c r="A346"/>
      <c r="B346"/>
      <c r="C346"/>
      <c r="D346"/>
      <c r="E346"/>
      <c r="F346"/>
      <c r="G346"/>
      <c r="H346"/>
      <c r="I346"/>
      <c r="J346"/>
      <c r="K346"/>
      <c r="L346"/>
      <c r="M346"/>
      <c r="N346"/>
      <c r="O346"/>
      <c r="P346"/>
      <c r="Q346"/>
      <c r="R346"/>
      <c r="S346"/>
      <c r="T346"/>
      <c r="U346"/>
      <c r="V346"/>
      <c r="W346"/>
      <c r="X346"/>
      <c r="Y346"/>
      <c r="Z346"/>
      <c r="AA346"/>
      <c r="AB346"/>
      <c r="AC346"/>
      <c r="AD346"/>
      <c r="AE346"/>
      <c r="AF346"/>
      <c r="AG346"/>
      <c r="AH346"/>
      <c r="AI346"/>
      <c r="AJ346"/>
      <c r="AK346"/>
      <c r="AL346"/>
      <c r="AM346"/>
      <c r="AN346"/>
      <c r="AO346"/>
      <c r="AP346"/>
      <c r="AQ346"/>
      <c r="AR346"/>
      <c r="AS346"/>
      <c r="AT346"/>
      <c r="AU346"/>
      <c r="AV346"/>
      <c r="AW346"/>
      <c r="AX346"/>
      <c r="AY346"/>
      <c r="AZ346"/>
      <c r="BA346"/>
      <c r="BB346"/>
      <c r="BC346"/>
      <c r="BD346"/>
      <c r="BE346"/>
      <c r="BF346"/>
      <c r="BG346"/>
      <c r="BH346"/>
      <c r="BI346"/>
      <c r="BJ346"/>
      <c r="BK346"/>
      <c r="BL346"/>
      <c r="BM346"/>
      <c r="BN346"/>
      <c r="BO346"/>
      <c r="BP346"/>
      <c r="BQ346"/>
      <c r="BR346"/>
      <c r="BS346"/>
      <c r="BT346"/>
      <c r="BU346"/>
      <c r="BV346"/>
      <c r="BW346"/>
      <c r="BX346"/>
      <c r="BY346"/>
      <c r="BZ346"/>
      <c r="CA346"/>
      <c r="CB346"/>
      <c r="CC346"/>
      <c r="CD346"/>
      <c r="CE346"/>
      <c r="CF346"/>
      <c r="CG346"/>
      <c r="CH346"/>
      <c r="CI346"/>
      <c r="CJ346"/>
      <c r="CK346"/>
      <c r="CL346"/>
    </row>
    <row r="347" spans="1:90" x14ac:dyDescent="0.25">
      <c r="A347"/>
      <c r="B347"/>
      <c r="C347"/>
      <c r="D347"/>
      <c r="E347"/>
      <c r="F347"/>
      <c r="G347"/>
      <c r="H347"/>
      <c r="I347"/>
      <c r="J347"/>
      <c r="K347"/>
      <c r="L347"/>
      <c r="M347"/>
      <c r="N347"/>
      <c r="O347"/>
      <c r="P347"/>
      <c r="Q347"/>
      <c r="R347"/>
      <c r="S347"/>
      <c r="T347"/>
      <c r="U347"/>
      <c r="V347"/>
      <c r="W347"/>
      <c r="X347"/>
      <c r="Y347"/>
      <c r="Z347"/>
      <c r="AA347"/>
      <c r="AB347"/>
      <c r="AC347"/>
      <c r="AD347"/>
      <c r="AE347"/>
      <c r="AF347"/>
      <c r="AG347"/>
      <c r="AH347"/>
      <c r="AI347"/>
      <c r="AJ347"/>
      <c r="AK347"/>
      <c r="AL347"/>
      <c r="AM347"/>
      <c r="AN347"/>
      <c r="AO347"/>
      <c r="AP347"/>
      <c r="AQ347"/>
      <c r="AR347"/>
      <c r="AS347"/>
      <c r="AT347"/>
      <c r="AU347"/>
      <c r="AV347"/>
      <c r="AW347"/>
      <c r="AX347"/>
      <c r="AY347"/>
      <c r="AZ347"/>
      <c r="BA347"/>
      <c r="BB347"/>
      <c r="BC347"/>
      <c r="BD347"/>
      <c r="BE347"/>
      <c r="BF347"/>
      <c r="BG347"/>
      <c r="BH347"/>
      <c r="BI347"/>
      <c r="BJ347"/>
      <c r="BK347"/>
      <c r="BL347"/>
      <c r="BM347"/>
      <c r="BN347"/>
      <c r="BO347"/>
      <c r="BP347"/>
      <c r="BQ347"/>
      <c r="BR347"/>
      <c r="BS347"/>
      <c r="BT347"/>
      <c r="BU347"/>
      <c r="BV347"/>
      <c r="BW347"/>
      <c r="BX347"/>
      <c r="BY347"/>
      <c r="BZ347"/>
      <c r="CA347"/>
      <c r="CB347"/>
      <c r="CC347"/>
      <c r="CD347"/>
      <c r="CE347"/>
      <c r="CF347"/>
      <c r="CG347"/>
      <c r="CH347"/>
      <c r="CI347"/>
      <c r="CJ347"/>
      <c r="CK347"/>
      <c r="CL347"/>
    </row>
    <row r="348" spans="1:90" x14ac:dyDescent="0.25">
      <c r="A348"/>
      <c r="B348"/>
      <c r="C348"/>
      <c r="D348"/>
      <c r="E348"/>
      <c r="F348"/>
      <c r="G348"/>
      <c r="H348"/>
      <c r="I348"/>
      <c r="J348"/>
      <c r="K348"/>
      <c r="L348"/>
      <c r="M348"/>
      <c r="N348"/>
      <c r="O348"/>
      <c r="P348"/>
      <c r="Q348"/>
      <c r="R348"/>
      <c r="S348"/>
      <c r="T348"/>
      <c r="U348"/>
      <c r="V348"/>
      <c r="W348"/>
      <c r="X348"/>
      <c r="Y348"/>
      <c r="Z348"/>
      <c r="AA348"/>
      <c r="AB348"/>
      <c r="AC348"/>
      <c r="AD348"/>
      <c r="AE348"/>
      <c r="AF348"/>
      <c r="AG348"/>
      <c r="AH348"/>
      <c r="AI348"/>
      <c r="AJ348"/>
      <c r="AK348"/>
      <c r="AL348"/>
      <c r="AM348"/>
      <c r="AN348"/>
      <c r="AO348"/>
      <c r="AP348"/>
      <c r="AQ348"/>
      <c r="AR348"/>
      <c r="AS348"/>
      <c r="AT348"/>
      <c r="AU348"/>
      <c r="AV348"/>
      <c r="AW348"/>
      <c r="AX348"/>
      <c r="AY348"/>
      <c r="AZ348"/>
      <c r="BA348"/>
      <c r="BB348"/>
      <c r="BC348"/>
      <c r="BD348"/>
      <c r="BE348"/>
      <c r="BF348"/>
      <c r="BG348"/>
      <c r="BH348"/>
      <c r="BI348"/>
      <c r="BJ348"/>
      <c r="BK348"/>
      <c r="BL348"/>
      <c r="BM348"/>
      <c r="BN348"/>
      <c r="BO348"/>
      <c r="BP348"/>
      <c r="BQ348"/>
      <c r="BR348"/>
      <c r="BS348"/>
      <c r="BT348"/>
      <c r="BU348"/>
      <c r="BV348"/>
      <c r="BW348"/>
      <c r="BX348"/>
      <c r="BY348"/>
      <c r="BZ348"/>
      <c r="CA348"/>
      <c r="CB348"/>
      <c r="CC348"/>
      <c r="CD348"/>
      <c r="CE348"/>
      <c r="CF348"/>
      <c r="CG348"/>
      <c r="CH348"/>
      <c r="CI348"/>
      <c r="CJ348"/>
      <c r="CK348"/>
      <c r="CL348"/>
    </row>
    <row r="349" spans="1:90" x14ac:dyDescent="0.25">
      <c r="A349"/>
      <c r="B349"/>
      <c r="C349"/>
      <c r="D349"/>
      <c r="E349"/>
      <c r="F349"/>
      <c r="G349"/>
      <c r="H349"/>
      <c r="I349"/>
      <c r="J349"/>
      <c r="K349"/>
      <c r="L349"/>
      <c r="M349"/>
      <c r="N349"/>
      <c r="O349"/>
      <c r="P349"/>
      <c r="Q349"/>
      <c r="R349"/>
      <c r="S349"/>
      <c r="T349"/>
      <c r="U349"/>
      <c r="V349"/>
      <c r="W349"/>
      <c r="X349"/>
      <c r="Y349"/>
      <c r="Z349"/>
      <c r="AA349"/>
      <c r="AB349"/>
      <c r="AC349"/>
      <c r="AD349"/>
      <c r="AE349"/>
      <c r="AF349"/>
      <c r="AG349"/>
      <c r="AH349"/>
      <c r="AI349"/>
      <c r="AJ349"/>
      <c r="AK349"/>
      <c r="AL349"/>
      <c r="AM349"/>
      <c r="AN349"/>
      <c r="AO349"/>
      <c r="AP349"/>
      <c r="AQ349"/>
      <c r="AR349"/>
      <c r="AS349"/>
      <c r="AT349"/>
      <c r="AU349"/>
      <c r="AV349"/>
      <c r="AW349"/>
      <c r="AX349"/>
      <c r="AY349"/>
      <c r="AZ349"/>
      <c r="BA349"/>
      <c r="BB349"/>
      <c r="BC349"/>
      <c r="BD349"/>
      <c r="BE349"/>
      <c r="BF349"/>
      <c r="BG349"/>
      <c r="BH349"/>
      <c r="BI349"/>
      <c r="BJ349"/>
      <c r="BK349"/>
      <c r="BL349"/>
      <c r="BM349"/>
      <c r="BN349"/>
      <c r="BO349"/>
      <c r="BP349"/>
      <c r="BQ349"/>
      <c r="BR349"/>
      <c r="BS349"/>
      <c r="BT349"/>
      <c r="BU349"/>
      <c r="BV349"/>
      <c r="BW349"/>
      <c r="BX349"/>
      <c r="BY349"/>
      <c r="BZ349"/>
      <c r="CA349"/>
      <c r="CB349"/>
      <c r="CC349"/>
      <c r="CD349"/>
      <c r="CE349"/>
      <c r="CF349"/>
      <c r="CG349"/>
      <c r="CH349"/>
      <c r="CI349"/>
      <c r="CJ349"/>
      <c r="CK349"/>
      <c r="CL349"/>
    </row>
  </sheetData>
  <autoFilter ref="A3:CL321"/>
  <mergeCells count="2">
    <mergeCell ref="D2:I2"/>
    <mergeCell ref="J2:K2"/>
  </mergeCells>
  <pageMargins left="0.70866141732283472" right="0.70866141732283472" top="0.74803149606299213" bottom="0.74803149606299213" header="0.31496062992125984" footer="0.31496062992125984"/>
  <pageSetup paperSize="9" scale="51"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7" sqref="C7"/>
    </sheetView>
  </sheetViews>
  <sheetFormatPr defaultRowHeight="15" x14ac:dyDescent="0.25"/>
  <cols>
    <col min="1" max="16384" width="9.140625" style="44"/>
  </cols>
  <sheetData>
    <row r="1" spans="1:1" x14ac:dyDescent="0.25">
      <c r="A1" s="44" t="s">
        <v>1555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Summary - Submissions</vt:lpstr>
      <vt:lpstr>Summary - Responses</vt:lpstr>
      <vt:lpstr>B1</vt:lpstr>
      <vt:lpstr>B2</vt:lpstr>
      <vt:lpstr>B3</vt:lpstr>
      <vt:lpstr>B4</vt:lpstr>
      <vt:lpstr>B5</vt:lpstr>
      <vt:lpstr>B6</vt:lpstr>
      <vt:lpstr>B7</vt:lpstr>
      <vt:lpstr>General or Multiple Books</vt:lpstr>
      <vt:lpstr>'B2'!_ftnref2</vt:lpstr>
    </vt:vector>
  </TitlesOfParts>
  <Company>EPC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Secretariat</dc:creator>
  <cp:lastModifiedBy>ECSG Secretariat</cp:lastModifiedBy>
  <cp:lastPrinted>2017-03-01T09:00:13Z</cp:lastPrinted>
  <dcterms:created xsi:type="dcterms:W3CDTF">2013-07-15T09:29:20Z</dcterms:created>
  <dcterms:modified xsi:type="dcterms:W3CDTF">2017-03-01T09:01:30Z</dcterms:modified>
</cp:coreProperties>
</file>